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6\Sutaz\Finis\"/>
    </mc:Choice>
  </mc:AlternateContent>
  <bookViews>
    <workbookView xWindow="0" yWindow="0" windowWidth="17970" windowHeight="61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" i="1" l="1"/>
  <c r="G24" i="1"/>
  <c r="M23" i="1"/>
  <c r="G23" i="1"/>
  <c r="M22" i="1"/>
  <c r="G22" i="1"/>
  <c r="M21" i="1"/>
  <c r="G21" i="1"/>
  <c r="M20" i="1"/>
  <c r="G20" i="1"/>
  <c r="M19" i="1"/>
  <c r="G19" i="1"/>
  <c r="M18" i="1"/>
  <c r="G18" i="1"/>
  <c r="M17" i="1"/>
  <c r="G17" i="1"/>
  <c r="M16" i="1"/>
  <c r="G16" i="1"/>
  <c r="M15" i="1"/>
  <c r="G15" i="1"/>
  <c r="M14" i="1"/>
  <c r="G14" i="1"/>
  <c r="M13" i="1"/>
  <c r="G13" i="1"/>
  <c r="M12" i="1"/>
  <c r="G12" i="1"/>
  <c r="M11" i="1"/>
  <c r="G11" i="1"/>
  <c r="M10" i="1"/>
  <c r="G10" i="1"/>
  <c r="M9" i="1"/>
  <c r="G9" i="1"/>
  <c r="M8" i="1"/>
  <c r="G8" i="1"/>
  <c r="M7" i="1"/>
  <c r="G7" i="1"/>
  <c r="M6" i="1"/>
  <c r="G6" i="1"/>
  <c r="M5" i="1"/>
  <c r="G5" i="1"/>
  <c r="M4" i="1"/>
  <c r="G4" i="1"/>
  <c r="M3" i="1"/>
  <c r="G3" i="1"/>
</calcChain>
</file>

<file path=xl/sharedStrings.xml><?xml version="1.0" encoding="utf-8"?>
<sst xmlns="http://schemas.openxmlformats.org/spreadsheetml/2006/main" count="65" uniqueCount="53">
  <si>
    <t>S T A V   K   17.2.2016 KONCOVKY</t>
  </si>
  <si>
    <t xml:space="preserve">P O R A D I E </t>
  </si>
  <si>
    <t>AKTIVITA ZA POSLEDNÝCH</t>
  </si>
  <si>
    <t>Poradie</t>
  </si>
  <si>
    <t>Meno</t>
  </si>
  <si>
    <t>Priezvisko</t>
  </si>
  <si>
    <t>Elo_K</t>
  </si>
  <si>
    <t>Počet</t>
  </si>
  <si>
    <t>OK</t>
  </si>
  <si>
    <t>%</t>
  </si>
  <si>
    <t>ELO_K</t>
  </si>
  <si>
    <t>ČAS</t>
  </si>
  <si>
    <t>Aktivita</t>
  </si>
  <si>
    <t>Body spolu</t>
  </si>
  <si>
    <t>7 DNÍ</t>
  </si>
  <si>
    <t>14 DNÍ</t>
  </si>
  <si>
    <t>21 DNÍ</t>
  </si>
  <si>
    <t>31 DNÍ</t>
  </si>
  <si>
    <t>ČAS v min.</t>
  </si>
  <si>
    <t>Marek</t>
  </si>
  <si>
    <t>Janík</t>
  </si>
  <si>
    <t>Adam</t>
  </si>
  <si>
    <t>Šustek</t>
  </si>
  <si>
    <t>Tomas</t>
  </si>
  <si>
    <t>Kossuth</t>
  </si>
  <si>
    <t>Jakub</t>
  </si>
  <si>
    <t>Pogádl</t>
  </si>
  <si>
    <t>Marián</t>
  </si>
  <si>
    <t>Jurký</t>
  </si>
  <si>
    <t>Andrej</t>
  </si>
  <si>
    <t>Hollý</t>
  </si>
  <si>
    <t>Katarína</t>
  </si>
  <si>
    <t>Janíková</t>
  </si>
  <si>
    <t>Ondrej</t>
  </si>
  <si>
    <t>Buda</t>
  </si>
  <si>
    <t>Martina</t>
  </si>
  <si>
    <t>Taragelová</t>
  </si>
  <si>
    <t>Brnušák</t>
  </si>
  <si>
    <t>Kusý</t>
  </si>
  <si>
    <t>Taragel</t>
  </si>
  <si>
    <t>Stela</t>
  </si>
  <si>
    <t>Kusá</t>
  </si>
  <si>
    <t>Tomáš</t>
  </si>
  <si>
    <t>Ďurica</t>
  </si>
  <si>
    <t>Matej</t>
  </si>
  <si>
    <t>Sivcák</t>
  </si>
  <si>
    <t>Mikuláš</t>
  </si>
  <si>
    <t>Martin</t>
  </si>
  <si>
    <t xml:space="preserve">Mikuláš </t>
  </si>
  <si>
    <t>Kocúr</t>
  </si>
  <si>
    <t>Holly</t>
  </si>
  <si>
    <t>Radovan</t>
  </si>
  <si>
    <t>Priechodsky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</si>
</sst>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20"/>
      <color rgb="FFFF0000"/>
      <name val="Arial"/>
      <family val="2"/>
      <charset val="238"/>
    </font>
    <font>
      <b/>
      <sz val="14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5"/>
      <name val="Arial"/>
      <family val="2"/>
      <charset val="238"/>
    </font>
    <font>
      <b/>
      <sz val="12"/>
      <color rgb="FF00B050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color rgb="FFFF0000"/>
      <name val="Arial"/>
      <family val="2"/>
      <charset val="238"/>
    </font>
    <font>
      <b/>
      <sz val="12"/>
      <color rgb="FF7030A0"/>
      <name val="Arial"/>
      <family val="2"/>
      <charset val="238"/>
    </font>
    <font>
      <b/>
      <sz val="12"/>
      <color rgb="FF00B0F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7">
    <xf numFmtId="0" fontId="0" fillId="0" borderId="0" xfId="0"/>
    <xf numFmtId="0" fontId="5" fillId="0" borderId="0" xfId="0" applyFont="1" applyAlignment="1">
      <alignment horizontal="right"/>
    </xf>
    <xf numFmtId="3" fontId="4" fillId="0" borderId="1" xfId="1" applyNumberFormat="1" applyFont="1" applyBorder="1"/>
    <xf numFmtId="3" fontId="4" fillId="0" borderId="1" xfId="1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4" fontId="4" fillId="0" borderId="1" xfId="0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6" fillId="0" borderId="1" xfId="1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3" fontId="10" fillId="0" borderId="1" xfId="0" applyNumberFormat="1" applyFont="1" applyBorder="1" applyAlignment="1">
      <alignment horizontal="right"/>
    </xf>
    <xf numFmtId="0" fontId="4" fillId="0" borderId="1" xfId="2" applyFont="1" applyBorder="1" applyAlignment="1">
      <alignment horizontal="right"/>
    </xf>
    <xf numFmtId="0" fontId="7" fillId="0" borderId="2" xfId="0" applyFont="1" applyFill="1" applyBorder="1" applyAlignment="1" applyProtection="1">
      <alignment horizontal="center"/>
    </xf>
    <xf numFmtId="3" fontId="4" fillId="0" borderId="3" xfId="1" applyNumberFormat="1" applyFont="1" applyBorder="1" applyAlignment="1">
      <alignment horizontal="right"/>
    </xf>
    <xf numFmtId="0" fontId="7" fillId="0" borderId="4" xfId="0" applyFont="1" applyFill="1" applyBorder="1" applyAlignment="1" applyProtection="1">
      <alignment horizontal="center"/>
    </xf>
    <xf numFmtId="3" fontId="4" fillId="0" borderId="5" xfId="1" applyNumberFormat="1" applyFont="1" applyBorder="1"/>
    <xf numFmtId="3" fontId="4" fillId="0" borderId="5" xfId="1" applyNumberFormat="1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4" fontId="4" fillId="0" borderId="5" xfId="0" applyNumberFormat="1" applyFont="1" applyBorder="1" applyAlignment="1">
      <alignment horizontal="right"/>
    </xf>
    <xf numFmtId="3" fontId="8" fillId="0" borderId="5" xfId="0" applyNumberFormat="1" applyFont="1" applyBorder="1" applyAlignment="1">
      <alignment horizontal="right"/>
    </xf>
    <xf numFmtId="3" fontId="6" fillId="0" borderId="5" xfId="1" applyNumberFormat="1" applyFont="1" applyFill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3" fontId="10" fillId="0" borderId="5" xfId="0" applyNumberFormat="1" applyFont="1" applyBorder="1" applyAlignment="1">
      <alignment horizontal="right"/>
    </xf>
    <xf numFmtId="0" fontId="4" fillId="0" borderId="5" xfId="2" applyFont="1" applyBorder="1" applyAlignment="1">
      <alignment horizontal="right"/>
    </xf>
    <xf numFmtId="3" fontId="4" fillId="0" borderId="6" xfId="1" applyNumberFormat="1" applyFont="1" applyBorder="1" applyAlignment="1">
      <alignment horizontal="right"/>
    </xf>
    <xf numFmtId="3" fontId="4" fillId="0" borderId="7" xfId="1" applyNumberFormat="1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wrapText="1"/>
    </xf>
    <xf numFmtId="3" fontId="4" fillId="0" borderId="8" xfId="1" applyNumberFormat="1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3">
    <cellStyle name="Normálne" xfId="0" builtinId="0"/>
    <cellStyle name="normálne 2 3" xfId="1"/>
    <cellStyle name="normálne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workbookViewId="0">
      <selection activeCell="U2" sqref="U2"/>
    </sheetView>
  </sheetViews>
  <sheetFormatPr defaultRowHeight="15" x14ac:dyDescent="0.25"/>
  <cols>
    <col min="1" max="1" width="4.140625" bestFit="1" customWidth="1"/>
    <col min="2" max="2" width="11.140625" bestFit="1" customWidth="1"/>
    <col min="3" max="3" width="15.140625" bestFit="1" customWidth="1"/>
    <col min="4" max="4" width="7" bestFit="1" customWidth="1"/>
    <col min="5" max="6" width="5.140625" bestFit="1" customWidth="1"/>
    <col min="7" max="7" width="7" bestFit="1" customWidth="1"/>
    <col min="8" max="8" width="4.140625" bestFit="1" customWidth="1"/>
    <col min="9" max="9" width="3.85546875" bestFit="1" customWidth="1"/>
    <col min="10" max="12" width="4.140625" bestFit="1" customWidth="1"/>
    <col min="13" max="13" width="5.140625" bestFit="1" customWidth="1"/>
    <col min="14" max="14" width="4.140625" bestFit="1" customWidth="1"/>
    <col min="15" max="18" width="5.140625" bestFit="1" customWidth="1"/>
    <col min="257" max="257" width="4.140625" bestFit="1" customWidth="1"/>
    <col min="258" max="258" width="11.140625" bestFit="1" customWidth="1"/>
    <col min="259" max="259" width="15.140625" bestFit="1" customWidth="1"/>
    <col min="260" max="260" width="7" bestFit="1" customWidth="1"/>
    <col min="261" max="262" width="5.140625" bestFit="1" customWidth="1"/>
    <col min="263" max="263" width="7" bestFit="1" customWidth="1"/>
    <col min="264" max="264" width="4.140625" bestFit="1" customWidth="1"/>
    <col min="265" max="265" width="3.85546875" bestFit="1" customWidth="1"/>
    <col min="266" max="268" width="4.140625" bestFit="1" customWidth="1"/>
    <col min="269" max="269" width="5.140625" bestFit="1" customWidth="1"/>
    <col min="270" max="270" width="4.140625" bestFit="1" customWidth="1"/>
    <col min="271" max="274" width="5.140625" bestFit="1" customWidth="1"/>
    <col min="513" max="513" width="4.140625" bestFit="1" customWidth="1"/>
    <col min="514" max="514" width="11.140625" bestFit="1" customWidth="1"/>
    <col min="515" max="515" width="15.140625" bestFit="1" customWidth="1"/>
    <col min="516" max="516" width="7" bestFit="1" customWidth="1"/>
    <col min="517" max="518" width="5.140625" bestFit="1" customWidth="1"/>
    <col min="519" max="519" width="7" bestFit="1" customWidth="1"/>
    <col min="520" max="520" width="4.140625" bestFit="1" customWidth="1"/>
    <col min="521" max="521" width="3.85546875" bestFit="1" customWidth="1"/>
    <col min="522" max="524" width="4.140625" bestFit="1" customWidth="1"/>
    <col min="525" max="525" width="5.140625" bestFit="1" customWidth="1"/>
    <col min="526" max="526" width="4.140625" bestFit="1" customWidth="1"/>
    <col min="527" max="530" width="5.140625" bestFit="1" customWidth="1"/>
    <col min="769" max="769" width="4.140625" bestFit="1" customWidth="1"/>
    <col min="770" max="770" width="11.140625" bestFit="1" customWidth="1"/>
    <col min="771" max="771" width="15.140625" bestFit="1" customWidth="1"/>
    <col min="772" max="772" width="7" bestFit="1" customWidth="1"/>
    <col min="773" max="774" width="5.140625" bestFit="1" customWidth="1"/>
    <col min="775" max="775" width="7" bestFit="1" customWidth="1"/>
    <col min="776" max="776" width="4.140625" bestFit="1" customWidth="1"/>
    <col min="777" max="777" width="3.85546875" bestFit="1" customWidth="1"/>
    <col min="778" max="780" width="4.140625" bestFit="1" customWidth="1"/>
    <col min="781" max="781" width="5.140625" bestFit="1" customWidth="1"/>
    <col min="782" max="782" width="4.140625" bestFit="1" customWidth="1"/>
    <col min="783" max="786" width="5.140625" bestFit="1" customWidth="1"/>
    <col min="1025" max="1025" width="4.140625" bestFit="1" customWidth="1"/>
    <col min="1026" max="1026" width="11.140625" bestFit="1" customWidth="1"/>
    <col min="1027" max="1027" width="15.140625" bestFit="1" customWidth="1"/>
    <col min="1028" max="1028" width="7" bestFit="1" customWidth="1"/>
    <col min="1029" max="1030" width="5.140625" bestFit="1" customWidth="1"/>
    <col min="1031" max="1031" width="7" bestFit="1" customWidth="1"/>
    <col min="1032" max="1032" width="4.140625" bestFit="1" customWidth="1"/>
    <col min="1033" max="1033" width="3.85546875" bestFit="1" customWidth="1"/>
    <col min="1034" max="1036" width="4.140625" bestFit="1" customWidth="1"/>
    <col min="1037" max="1037" width="5.140625" bestFit="1" customWidth="1"/>
    <col min="1038" max="1038" width="4.140625" bestFit="1" customWidth="1"/>
    <col min="1039" max="1042" width="5.140625" bestFit="1" customWidth="1"/>
    <col min="1281" max="1281" width="4.140625" bestFit="1" customWidth="1"/>
    <col min="1282" max="1282" width="11.140625" bestFit="1" customWidth="1"/>
    <col min="1283" max="1283" width="15.140625" bestFit="1" customWidth="1"/>
    <col min="1284" max="1284" width="7" bestFit="1" customWidth="1"/>
    <col min="1285" max="1286" width="5.140625" bestFit="1" customWidth="1"/>
    <col min="1287" max="1287" width="7" bestFit="1" customWidth="1"/>
    <col min="1288" max="1288" width="4.140625" bestFit="1" customWidth="1"/>
    <col min="1289" max="1289" width="3.85546875" bestFit="1" customWidth="1"/>
    <col min="1290" max="1292" width="4.140625" bestFit="1" customWidth="1"/>
    <col min="1293" max="1293" width="5.140625" bestFit="1" customWidth="1"/>
    <col min="1294" max="1294" width="4.140625" bestFit="1" customWidth="1"/>
    <col min="1295" max="1298" width="5.140625" bestFit="1" customWidth="1"/>
    <col min="1537" max="1537" width="4.140625" bestFit="1" customWidth="1"/>
    <col min="1538" max="1538" width="11.140625" bestFit="1" customWidth="1"/>
    <col min="1539" max="1539" width="15.140625" bestFit="1" customWidth="1"/>
    <col min="1540" max="1540" width="7" bestFit="1" customWidth="1"/>
    <col min="1541" max="1542" width="5.140625" bestFit="1" customWidth="1"/>
    <col min="1543" max="1543" width="7" bestFit="1" customWidth="1"/>
    <col min="1544" max="1544" width="4.140625" bestFit="1" customWidth="1"/>
    <col min="1545" max="1545" width="3.85546875" bestFit="1" customWidth="1"/>
    <col min="1546" max="1548" width="4.140625" bestFit="1" customWidth="1"/>
    <col min="1549" max="1549" width="5.140625" bestFit="1" customWidth="1"/>
    <col min="1550" max="1550" width="4.140625" bestFit="1" customWidth="1"/>
    <col min="1551" max="1554" width="5.140625" bestFit="1" customWidth="1"/>
    <col min="1793" max="1793" width="4.140625" bestFit="1" customWidth="1"/>
    <col min="1794" max="1794" width="11.140625" bestFit="1" customWidth="1"/>
    <col min="1795" max="1795" width="15.140625" bestFit="1" customWidth="1"/>
    <col min="1796" max="1796" width="7" bestFit="1" customWidth="1"/>
    <col min="1797" max="1798" width="5.140625" bestFit="1" customWidth="1"/>
    <col min="1799" max="1799" width="7" bestFit="1" customWidth="1"/>
    <col min="1800" max="1800" width="4.140625" bestFit="1" customWidth="1"/>
    <col min="1801" max="1801" width="3.85546875" bestFit="1" customWidth="1"/>
    <col min="1802" max="1804" width="4.140625" bestFit="1" customWidth="1"/>
    <col min="1805" max="1805" width="5.140625" bestFit="1" customWidth="1"/>
    <col min="1806" max="1806" width="4.140625" bestFit="1" customWidth="1"/>
    <col min="1807" max="1810" width="5.140625" bestFit="1" customWidth="1"/>
    <col min="2049" max="2049" width="4.140625" bestFit="1" customWidth="1"/>
    <col min="2050" max="2050" width="11.140625" bestFit="1" customWidth="1"/>
    <col min="2051" max="2051" width="15.140625" bestFit="1" customWidth="1"/>
    <col min="2052" max="2052" width="7" bestFit="1" customWidth="1"/>
    <col min="2053" max="2054" width="5.140625" bestFit="1" customWidth="1"/>
    <col min="2055" max="2055" width="7" bestFit="1" customWidth="1"/>
    <col min="2056" max="2056" width="4.140625" bestFit="1" customWidth="1"/>
    <col min="2057" max="2057" width="3.85546875" bestFit="1" customWidth="1"/>
    <col min="2058" max="2060" width="4.140625" bestFit="1" customWidth="1"/>
    <col min="2061" max="2061" width="5.140625" bestFit="1" customWidth="1"/>
    <col min="2062" max="2062" width="4.140625" bestFit="1" customWidth="1"/>
    <col min="2063" max="2066" width="5.140625" bestFit="1" customWidth="1"/>
    <col min="2305" max="2305" width="4.140625" bestFit="1" customWidth="1"/>
    <col min="2306" max="2306" width="11.140625" bestFit="1" customWidth="1"/>
    <col min="2307" max="2307" width="15.140625" bestFit="1" customWidth="1"/>
    <col min="2308" max="2308" width="7" bestFit="1" customWidth="1"/>
    <col min="2309" max="2310" width="5.140625" bestFit="1" customWidth="1"/>
    <col min="2311" max="2311" width="7" bestFit="1" customWidth="1"/>
    <col min="2312" max="2312" width="4.140625" bestFit="1" customWidth="1"/>
    <col min="2313" max="2313" width="3.85546875" bestFit="1" customWidth="1"/>
    <col min="2314" max="2316" width="4.140625" bestFit="1" customWidth="1"/>
    <col min="2317" max="2317" width="5.140625" bestFit="1" customWidth="1"/>
    <col min="2318" max="2318" width="4.140625" bestFit="1" customWidth="1"/>
    <col min="2319" max="2322" width="5.140625" bestFit="1" customWidth="1"/>
    <col min="2561" max="2561" width="4.140625" bestFit="1" customWidth="1"/>
    <col min="2562" max="2562" width="11.140625" bestFit="1" customWidth="1"/>
    <col min="2563" max="2563" width="15.140625" bestFit="1" customWidth="1"/>
    <col min="2564" max="2564" width="7" bestFit="1" customWidth="1"/>
    <col min="2565" max="2566" width="5.140625" bestFit="1" customWidth="1"/>
    <col min="2567" max="2567" width="7" bestFit="1" customWidth="1"/>
    <col min="2568" max="2568" width="4.140625" bestFit="1" customWidth="1"/>
    <col min="2569" max="2569" width="3.85546875" bestFit="1" customWidth="1"/>
    <col min="2570" max="2572" width="4.140625" bestFit="1" customWidth="1"/>
    <col min="2573" max="2573" width="5.140625" bestFit="1" customWidth="1"/>
    <col min="2574" max="2574" width="4.140625" bestFit="1" customWidth="1"/>
    <col min="2575" max="2578" width="5.140625" bestFit="1" customWidth="1"/>
    <col min="2817" max="2817" width="4.140625" bestFit="1" customWidth="1"/>
    <col min="2818" max="2818" width="11.140625" bestFit="1" customWidth="1"/>
    <col min="2819" max="2819" width="15.140625" bestFit="1" customWidth="1"/>
    <col min="2820" max="2820" width="7" bestFit="1" customWidth="1"/>
    <col min="2821" max="2822" width="5.140625" bestFit="1" customWidth="1"/>
    <col min="2823" max="2823" width="7" bestFit="1" customWidth="1"/>
    <col min="2824" max="2824" width="4.140625" bestFit="1" customWidth="1"/>
    <col min="2825" max="2825" width="3.85546875" bestFit="1" customWidth="1"/>
    <col min="2826" max="2828" width="4.140625" bestFit="1" customWidth="1"/>
    <col min="2829" max="2829" width="5.140625" bestFit="1" customWidth="1"/>
    <col min="2830" max="2830" width="4.140625" bestFit="1" customWidth="1"/>
    <col min="2831" max="2834" width="5.140625" bestFit="1" customWidth="1"/>
    <col min="3073" max="3073" width="4.140625" bestFit="1" customWidth="1"/>
    <col min="3074" max="3074" width="11.140625" bestFit="1" customWidth="1"/>
    <col min="3075" max="3075" width="15.140625" bestFit="1" customWidth="1"/>
    <col min="3076" max="3076" width="7" bestFit="1" customWidth="1"/>
    <col min="3077" max="3078" width="5.140625" bestFit="1" customWidth="1"/>
    <col min="3079" max="3079" width="7" bestFit="1" customWidth="1"/>
    <col min="3080" max="3080" width="4.140625" bestFit="1" customWidth="1"/>
    <col min="3081" max="3081" width="3.85546875" bestFit="1" customWidth="1"/>
    <col min="3082" max="3084" width="4.140625" bestFit="1" customWidth="1"/>
    <col min="3085" max="3085" width="5.140625" bestFit="1" customWidth="1"/>
    <col min="3086" max="3086" width="4.140625" bestFit="1" customWidth="1"/>
    <col min="3087" max="3090" width="5.140625" bestFit="1" customWidth="1"/>
    <col min="3329" max="3329" width="4.140625" bestFit="1" customWidth="1"/>
    <col min="3330" max="3330" width="11.140625" bestFit="1" customWidth="1"/>
    <col min="3331" max="3331" width="15.140625" bestFit="1" customWidth="1"/>
    <col min="3332" max="3332" width="7" bestFit="1" customWidth="1"/>
    <col min="3333" max="3334" width="5.140625" bestFit="1" customWidth="1"/>
    <col min="3335" max="3335" width="7" bestFit="1" customWidth="1"/>
    <col min="3336" max="3336" width="4.140625" bestFit="1" customWidth="1"/>
    <col min="3337" max="3337" width="3.85546875" bestFit="1" customWidth="1"/>
    <col min="3338" max="3340" width="4.140625" bestFit="1" customWidth="1"/>
    <col min="3341" max="3341" width="5.140625" bestFit="1" customWidth="1"/>
    <col min="3342" max="3342" width="4.140625" bestFit="1" customWidth="1"/>
    <col min="3343" max="3346" width="5.140625" bestFit="1" customWidth="1"/>
    <col min="3585" max="3585" width="4.140625" bestFit="1" customWidth="1"/>
    <col min="3586" max="3586" width="11.140625" bestFit="1" customWidth="1"/>
    <col min="3587" max="3587" width="15.140625" bestFit="1" customWidth="1"/>
    <col min="3588" max="3588" width="7" bestFit="1" customWidth="1"/>
    <col min="3589" max="3590" width="5.140625" bestFit="1" customWidth="1"/>
    <col min="3591" max="3591" width="7" bestFit="1" customWidth="1"/>
    <col min="3592" max="3592" width="4.140625" bestFit="1" customWidth="1"/>
    <col min="3593" max="3593" width="3.85546875" bestFit="1" customWidth="1"/>
    <col min="3594" max="3596" width="4.140625" bestFit="1" customWidth="1"/>
    <col min="3597" max="3597" width="5.140625" bestFit="1" customWidth="1"/>
    <col min="3598" max="3598" width="4.140625" bestFit="1" customWidth="1"/>
    <col min="3599" max="3602" width="5.140625" bestFit="1" customWidth="1"/>
    <col min="3841" max="3841" width="4.140625" bestFit="1" customWidth="1"/>
    <col min="3842" max="3842" width="11.140625" bestFit="1" customWidth="1"/>
    <col min="3843" max="3843" width="15.140625" bestFit="1" customWidth="1"/>
    <col min="3844" max="3844" width="7" bestFit="1" customWidth="1"/>
    <col min="3845" max="3846" width="5.140625" bestFit="1" customWidth="1"/>
    <col min="3847" max="3847" width="7" bestFit="1" customWidth="1"/>
    <col min="3848" max="3848" width="4.140625" bestFit="1" customWidth="1"/>
    <col min="3849" max="3849" width="3.85546875" bestFit="1" customWidth="1"/>
    <col min="3850" max="3852" width="4.140625" bestFit="1" customWidth="1"/>
    <col min="3853" max="3853" width="5.140625" bestFit="1" customWidth="1"/>
    <col min="3854" max="3854" width="4.140625" bestFit="1" customWidth="1"/>
    <col min="3855" max="3858" width="5.140625" bestFit="1" customWidth="1"/>
    <col min="4097" max="4097" width="4.140625" bestFit="1" customWidth="1"/>
    <col min="4098" max="4098" width="11.140625" bestFit="1" customWidth="1"/>
    <col min="4099" max="4099" width="15.140625" bestFit="1" customWidth="1"/>
    <col min="4100" max="4100" width="7" bestFit="1" customWidth="1"/>
    <col min="4101" max="4102" width="5.140625" bestFit="1" customWidth="1"/>
    <col min="4103" max="4103" width="7" bestFit="1" customWidth="1"/>
    <col min="4104" max="4104" width="4.140625" bestFit="1" customWidth="1"/>
    <col min="4105" max="4105" width="3.85546875" bestFit="1" customWidth="1"/>
    <col min="4106" max="4108" width="4.140625" bestFit="1" customWidth="1"/>
    <col min="4109" max="4109" width="5.140625" bestFit="1" customWidth="1"/>
    <col min="4110" max="4110" width="4.140625" bestFit="1" customWidth="1"/>
    <col min="4111" max="4114" width="5.140625" bestFit="1" customWidth="1"/>
    <col min="4353" max="4353" width="4.140625" bestFit="1" customWidth="1"/>
    <col min="4354" max="4354" width="11.140625" bestFit="1" customWidth="1"/>
    <col min="4355" max="4355" width="15.140625" bestFit="1" customWidth="1"/>
    <col min="4356" max="4356" width="7" bestFit="1" customWidth="1"/>
    <col min="4357" max="4358" width="5.140625" bestFit="1" customWidth="1"/>
    <col min="4359" max="4359" width="7" bestFit="1" customWidth="1"/>
    <col min="4360" max="4360" width="4.140625" bestFit="1" customWidth="1"/>
    <col min="4361" max="4361" width="3.85546875" bestFit="1" customWidth="1"/>
    <col min="4362" max="4364" width="4.140625" bestFit="1" customWidth="1"/>
    <col min="4365" max="4365" width="5.140625" bestFit="1" customWidth="1"/>
    <col min="4366" max="4366" width="4.140625" bestFit="1" customWidth="1"/>
    <col min="4367" max="4370" width="5.140625" bestFit="1" customWidth="1"/>
    <col min="4609" max="4609" width="4.140625" bestFit="1" customWidth="1"/>
    <col min="4610" max="4610" width="11.140625" bestFit="1" customWidth="1"/>
    <col min="4611" max="4611" width="15.140625" bestFit="1" customWidth="1"/>
    <col min="4612" max="4612" width="7" bestFit="1" customWidth="1"/>
    <col min="4613" max="4614" width="5.140625" bestFit="1" customWidth="1"/>
    <col min="4615" max="4615" width="7" bestFit="1" customWidth="1"/>
    <col min="4616" max="4616" width="4.140625" bestFit="1" customWidth="1"/>
    <col min="4617" max="4617" width="3.85546875" bestFit="1" customWidth="1"/>
    <col min="4618" max="4620" width="4.140625" bestFit="1" customWidth="1"/>
    <col min="4621" max="4621" width="5.140625" bestFit="1" customWidth="1"/>
    <col min="4622" max="4622" width="4.140625" bestFit="1" customWidth="1"/>
    <col min="4623" max="4626" width="5.140625" bestFit="1" customWidth="1"/>
    <col min="4865" max="4865" width="4.140625" bestFit="1" customWidth="1"/>
    <col min="4866" max="4866" width="11.140625" bestFit="1" customWidth="1"/>
    <col min="4867" max="4867" width="15.140625" bestFit="1" customWidth="1"/>
    <col min="4868" max="4868" width="7" bestFit="1" customWidth="1"/>
    <col min="4869" max="4870" width="5.140625" bestFit="1" customWidth="1"/>
    <col min="4871" max="4871" width="7" bestFit="1" customWidth="1"/>
    <col min="4872" max="4872" width="4.140625" bestFit="1" customWidth="1"/>
    <col min="4873" max="4873" width="3.85546875" bestFit="1" customWidth="1"/>
    <col min="4874" max="4876" width="4.140625" bestFit="1" customWidth="1"/>
    <col min="4877" max="4877" width="5.140625" bestFit="1" customWidth="1"/>
    <col min="4878" max="4878" width="4.140625" bestFit="1" customWidth="1"/>
    <col min="4879" max="4882" width="5.140625" bestFit="1" customWidth="1"/>
    <col min="5121" max="5121" width="4.140625" bestFit="1" customWidth="1"/>
    <col min="5122" max="5122" width="11.140625" bestFit="1" customWidth="1"/>
    <col min="5123" max="5123" width="15.140625" bestFit="1" customWidth="1"/>
    <col min="5124" max="5124" width="7" bestFit="1" customWidth="1"/>
    <col min="5125" max="5126" width="5.140625" bestFit="1" customWidth="1"/>
    <col min="5127" max="5127" width="7" bestFit="1" customWidth="1"/>
    <col min="5128" max="5128" width="4.140625" bestFit="1" customWidth="1"/>
    <col min="5129" max="5129" width="3.85546875" bestFit="1" customWidth="1"/>
    <col min="5130" max="5132" width="4.140625" bestFit="1" customWidth="1"/>
    <col min="5133" max="5133" width="5.140625" bestFit="1" customWidth="1"/>
    <col min="5134" max="5134" width="4.140625" bestFit="1" customWidth="1"/>
    <col min="5135" max="5138" width="5.140625" bestFit="1" customWidth="1"/>
    <col min="5377" max="5377" width="4.140625" bestFit="1" customWidth="1"/>
    <col min="5378" max="5378" width="11.140625" bestFit="1" customWidth="1"/>
    <col min="5379" max="5379" width="15.140625" bestFit="1" customWidth="1"/>
    <col min="5380" max="5380" width="7" bestFit="1" customWidth="1"/>
    <col min="5381" max="5382" width="5.140625" bestFit="1" customWidth="1"/>
    <col min="5383" max="5383" width="7" bestFit="1" customWidth="1"/>
    <col min="5384" max="5384" width="4.140625" bestFit="1" customWidth="1"/>
    <col min="5385" max="5385" width="3.85546875" bestFit="1" customWidth="1"/>
    <col min="5386" max="5388" width="4.140625" bestFit="1" customWidth="1"/>
    <col min="5389" max="5389" width="5.140625" bestFit="1" customWidth="1"/>
    <col min="5390" max="5390" width="4.140625" bestFit="1" customWidth="1"/>
    <col min="5391" max="5394" width="5.140625" bestFit="1" customWidth="1"/>
    <col min="5633" max="5633" width="4.140625" bestFit="1" customWidth="1"/>
    <col min="5634" max="5634" width="11.140625" bestFit="1" customWidth="1"/>
    <col min="5635" max="5635" width="15.140625" bestFit="1" customWidth="1"/>
    <col min="5636" max="5636" width="7" bestFit="1" customWidth="1"/>
    <col min="5637" max="5638" width="5.140625" bestFit="1" customWidth="1"/>
    <col min="5639" max="5639" width="7" bestFit="1" customWidth="1"/>
    <col min="5640" max="5640" width="4.140625" bestFit="1" customWidth="1"/>
    <col min="5641" max="5641" width="3.85546875" bestFit="1" customWidth="1"/>
    <col min="5642" max="5644" width="4.140625" bestFit="1" customWidth="1"/>
    <col min="5645" max="5645" width="5.140625" bestFit="1" customWidth="1"/>
    <col min="5646" max="5646" width="4.140625" bestFit="1" customWidth="1"/>
    <col min="5647" max="5650" width="5.140625" bestFit="1" customWidth="1"/>
    <col min="5889" max="5889" width="4.140625" bestFit="1" customWidth="1"/>
    <col min="5890" max="5890" width="11.140625" bestFit="1" customWidth="1"/>
    <col min="5891" max="5891" width="15.140625" bestFit="1" customWidth="1"/>
    <col min="5892" max="5892" width="7" bestFit="1" customWidth="1"/>
    <col min="5893" max="5894" width="5.140625" bestFit="1" customWidth="1"/>
    <col min="5895" max="5895" width="7" bestFit="1" customWidth="1"/>
    <col min="5896" max="5896" width="4.140625" bestFit="1" customWidth="1"/>
    <col min="5897" max="5897" width="3.85546875" bestFit="1" customWidth="1"/>
    <col min="5898" max="5900" width="4.140625" bestFit="1" customWidth="1"/>
    <col min="5901" max="5901" width="5.140625" bestFit="1" customWidth="1"/>
    <col min="5902" max="5902" width="4.140625" bestFit="1" customWidth="1"/>
    <col min="5903" max="5906" width="5.140625" bestFit="1" customWidth="1"/>
    <col min="6145" max="6145" width="4.140625" bestFit="1" customWidth="1"/>
    <col min="6146" max="6146" width="11.140625" bestFit="1" customWidth="1"/>
    <col min="6147" max="6147" width="15.140625" bestFit="1" customWidth="1"/>
    <col min="6148" max="6148" width="7" bestFit="1" customWidth="1"/>
    <col min="6149" max="6150" width="5.140625" bestFit="1" customWidth="1"/>
    <col min="6151" max="6151" width="7" bestFit="1" customWidth="1"/>
    <col min="6152" max="6152" width="4.140625" bestFit="1" customWidth="1"/>
    <col min="6153" max="6153" width="3.85546875" bestFit="1" customWidth="1"/>
    <col min="6154" max="6156" width="4.140625" bestFit="1" customWidth="1"/>
    <col min="6157" max="6157" width="5.140625" bestFit="1" customWidth="1"/>
    <col min="6158" max="6158" width="4.140625" bestFit="1" customWidth="1"/>
    <col min="6159" max="6162" width="5.140625" bestFit="1" customWidth="1"/>
    <col min="6401" max="6401" width="4.140625" bestFit="1" customWidth="1"/>
    <col min="6402" max="6402" width="11.140625" bestFit="1" customWidth="1"/>
    <col min="6403" max="6403" width="15.140625" bestFit="1" customWidth="1"/>
    <col min="6404" max="6404" width="7" bestFit="1" customWidth="1"/>
    <col min="6405" max="6406" width="5.140625" bestFit="1" customWidth="1"/>
    <col min="6407" max="6407" width="7" bestFit="1" customWidth="1"/>
    <col min="6408" max="6408" width="4.140625" bestFit="1" customWidth="1"/>
    <col min="6409" max="6409" width="3.85546875" bestFit="1" customWidth="1"/>
    <col min="6410" max="6412" width="4.140625" bestFit="1" customWidth="1"/>
    <col min="6413" max="6413" width="5.140625" bestFit="1" customWidth="1"/>
    <col min="6414" max="6414" width="4.140625" bestFit="1" customWidth="1"/>
    <col min="6415" max="6418" width="5.140625" bestFit="1" customWidth="1"/>
    <col min="6657" max="6657" width="4.140625" bestFit="1" customWidth="1"/>
    <col min="6658" max="6658" width="11.140625" bestFit="1" customWidth="1"/>
    <col min="6659" max="6659" width="15.140625" bestFit="1" customWidth="1"/>
    <col min="6660" max="6660" width="7" bestFit="1" customWidth="1"/>
    <col min="6661" max="6662" width="5.140625" bestFit="1" customWidth="1"/>
    <col min="6663" max="6663" width="7" bestFit="1" customWidth="1"/>
    <col min="6664" max="6664" width="4.140625" bestFit="1" customWidth="1"/>
    <col min="6665" max="6665" width="3.85546875" bestFit="1" customWidth="1"/>
    <col min="6666" max="6668" width="4.140625" bestFit="1" customWidth="1"/>
    <col min="6669" max="6669" width="5.140625" bestFit="1" customWidth="1"/>
    <col min="6670" max="6670" width="4.140625" bestFit="1" customWidth="1"/>
    <col min="6671" max="6674" width="5.140625" bestFit="1" customWidth="1"/>
    <col min="6913" max="6913" width="4.140625" bestFit="1" customWidth="1"/>
    <col min="6914" max="6914" width="11.140625" bestFit="1" customWidth="1"/>
    <col min="6915" max="6915" width="15.140625" bestFit="1" customWidth="1"/>
    <col min="6916" max="6916" width="7" bestFit="1" customWidth="1"/>
    <col min="6917" max="6918" width="5.140625" bestFit="1" customWidth="1"/>
    <col min="6919" max="6919" width="7" bestFit="1" customWidth="1"/>
    <col min="6920" max="6920" width="4.140625" bestFit="1" customWidth="1"/>
    <col min="6921" max="6921" width="3.85546875" bestFit="1" customWidth="1"/>
    <col min="6922" max="6924" width="4.140625" bestFit="1" customWidth="1"/>
    <col min="6925" max="6925" width="5.140625" bestFit="1" customWidth="1"/>
    <col min="6926" max="6926" width="4.140625" bestFit="1" customWidth="1"/>
    <col min="6927" max="6930" width="5.140625" bestFit="1" customWidth="1"/>
    <col min="7169" max="7169" width="4.140625" bestFit="1" customWidth="1"/>
    <col min="7170" max="7170" width="11.140625" bestFit="1" customWidth="1"/>
    <col min="7171" max="7171" width="15.140625" bestFit="1" customWidth="1"/>
    <col min="7172" max="7172" width="7" bestFit="1" customWidth="1"/>
    <col min="7173" max="7174" width="5.140625" bestFit="1" customWidth="1"/>
    <col min="7175" max="7175" width="7" bestFit="1" customWidth="1"/>
    <col min="7176" max="7176" width="4.140625" bestFit="1" customWidth="1"/>
    <col min="7177" max="7177" width="3.85546875" bestFit="1" customWidth="1"/>
    <col min="7178" max="7180" width="4.140625" bestFit="1" customWidth="1"/>
    <col min="7181" max="7181" width="5.140625" bestFit="1" customWidth="1"/>
    <col min="7182" max="7182" width="4.140625" bestFit="1" customWidth="1"/>
    <col min="7183" max="7186" width="5.140625" bestFit="1" customWidth="1"/>
    <col min="7425" max="7425" width="4.140625" bestFit="1" customWidth="1"/>
    <col min="7426" max="7426" width="11.140625" bestFit="1" customWidth="1"/>
    <col min="7427" max="7427" width="15.140625" bestFit="1" customWidth="1"/>
    <col min="7428" max="7428" width="7" bestFit="1" customWidth="1"/>
    <col min="7429" max="7430" width="5.140625" bestFit="1" customWidth="1"/>
    <col min="7431" max="7431" width="7" bestFit="1" customWidth="1"/>
    <col min="7432" max="7432" width="4.140625" bestFit="1" customWidth="1"/>
    <col min="7433" max="7433" width="3.85546875" bestFit="1" customWidth="1"/>
    <col min="7434" max="7436" width="4.140625" bestFit="1" customWidth="1"/>
    <col min="7437" max="7437" width="5.140625" bestFit="1" customWidth="1"/>
    <col min="7438" max="7438" width="4.140625" bestFit="1" customWidth="1"/>
    <col min="7439" max="7442" width="5.140625" bestFit="1" customWidth="1"/>
    <col min="7681" max="7681" width="4.140625" bestFit="1" customWidth="1"/>
    <col min="7682" max="7682" width="11.140625" bestFit="1" customWidth="1"/>
    <col min="7683" max="7683" width="15.140625" bestFit="1" customWidth="1"/>
    <col min="7684" max="7684" width="7" bestFit="1" customWidth="1"/>
    <col min="7685" max="7686" width="5.140625" bestFit="1" customWidth="1"/>
    <col min="7687" max="7687" width="7" bestFit="1" customWidth="1"/>
    <col min="7688" max="7688" width="4.140625" bestFit="1" customWidth="1"/>
    <col min="7689" max="7689" width="3.85546875" bestFit="1" customWidth="1"/>
    <col min="7690" max="7692" width="4.140625" bestFit="1" customWidth="1"/>
    <col min="7693" max="7693" width="5.140625" bestFit="1" customWidth="1"/>
    <col min="7694" max="7694" width="4.140625" bestFit="1" customWidth="1"/>
    <col min="7695" max="7698" width="5.140625" bestFit="1" customWidth="1"/>
    <col min="7937" max="7937" width="4.140625" bestFit="1" customWidth="1"/>
    <col min="7938" max="7938" width="11.140625" bestFit="1" customWidth="1"/>
    <col min="7939" max="7939" width="15.140625" bestFit="1" customWidth="1"/>
    <col min="7940" max="7940" width="7" bestFit="1" customWidth="1"/>
    <col min="7941" max="7942" width="5.140625" bestFit="1" customWidth="1"/>
    <col min="7943" max="7943" width="7" bestFit="1" customWidth="1"/>
    <col min="7944" max="7944" width="4.140625" bestFit="1" customWidth="1"/>
    <col min="7945" max="7945" width="3.85546875" bestFit="1" customWidth="1"/>
    <col min="7946" max="7948" width="4.140625" bestFit="1" customWidth="1"/>
    <col min="7949" max="7949" width="5.140625" bestFit="1" customWidth="1"/>
    <col min="7950" max="7950" width="4.140625" bestFit="1" customWidth="1"/>
    <col min="7951" max="7954" width="5.140625" bestFit="1" customWidth="1"/>
    <col min="8193" max="8193" width="4.140625" bestFit="1" customWidth="1"/>
    <col min="8194" max="8194" width="11.140625" bestFit="1" customWidth="1"/>
    <col min="8195" max="8195" width="15.140625" bestFit="1" customWidth="1"/>
    <col min="8196" max="8196" width="7" bestFit="1" customWidth="1"/>
    <col min="8197" max="8198" width="5.140625" bestFit="1" customWidth="1"/>
    <col min="8199" max="8199" width="7" bestFit="1" customWidth="1"/>
    <col min="8200" max="8200" width="4.140625" bestFit="1" customWidth="1"/>
    <col min="8201" max="8201" width="3.85546875" bestFit="1" customWidth="1"/>
    <col min="8202" max="8204" width="4.140625" bestFit="1" customWidth="1"/>
    <col min="8205" max="8205" width="5.140625" bestFit="1" customWidth="1"/>
    <col min="8206" max="8206" width="4.140625" bestFit="1" customWidth="1"/>
    <col min="8207" max="8210" width="5.140625" bestFit="1" customWidth="1"/>
    <col min="8449" max="8449" width="4.140625" bestFit="1" customWidth="1"/>
    <col min="8450" max="8450" width="11.140625" bestFit="1" customWidth="1"/>
    <col min="8451" max="8451" width="15.140625" bestFit="1" customWidth="1"/>
    <col min="8452" max="8452" width="7" bestFit="1" customWidth="1"/>
    <col min="8453" max="8454" width="5.140625" bestFit="1" customWidth="1"/>
    <col min="8455" max="8455" width="7" bestFit="1" customWidth="1"/>
    <col min="8456" max="8456" width="4.140625" bestFit="1" customWidth="1"/>
    <col min="8457" max="8457" width="3.85546875" bestFit="1" customWidth="1"/>
    <col min="8458" max="8460" width="4.140625" bestFit="1" customWidth="1"/>
    <col min="8461" max="8461" width="5.140625" bestFit="1" customWidth="1"/>
    <col min="8462" max="8462" width="4.140625" bestFit="1" customWidth="1"/>
    <col min="8463" max="8466" width="5.140625" bestFit="1" customWidth="1"/>
    <col min="8705" max="8705" width="4.140625" bestFit="1" customWidth="1"/>
    <col min="8706" max="8706" width="11.140625" bestFit="1" customWidth="1"/>
    <col min="8707" max="8707" width="15.140625" bestFit="1" customWidth="1"/>
    <col min="8708" max="8708" width="7" bestFit="1" customWidth="1"/>
    <col min="8709" max="8710" width="5.140625" bestFit="1" customWidth="1"/>
    <col min="8711" max="8711" width="7" bestFit="1" customWidth="1"/>
    <col min="8712" max="8712" width="4.140625" bestFit="1" customWidth="1"/>
    <col min="8713" max="8713" width="3.85546875" bestFit="1" customWidth="1"/>
    <col min="8714" max="8716" width="4.140625" bestFit="1" customWidth="1"/>
    <col min="8717" max="8717" width="5.140625" bestFit="1" customWidth="1"/>
    <col min="8718" max="8718" width="4.140625" bestFit="1" customWidth="1"/>
    <col min="8719" max="8722" width="5.140625" bestFit="1" customWidth="1"/>
    <col min="8961" max="8961" width="4.140625" bestFit="1" customWidth="1"/>
    <col min="8962" max="8962" width="11.140625" bestFit="1" customWidth="1"/>
    <col min="8963" max="8963" width="15.140625" bestFit="1" customWidth="1"/>
    <col min="8964" max="8964" width="7" bestFit="1" customWidth="1"/>
    <col min="8965" max="8966" width="5.140625" bestFit="1" customWidth="1"/>
    <col min="8967" max="8967" width="7" bestFit="1" customWidth="1"/>
    <col min="8968" max="8968" width="4.140625" bestFit="1" customWidth="1"/>
    <col min="8969" max="8969" width="3.85546875" bestFit="1" customWidth="1"/>
    <col min="8970" max="8972" width="4.140625" bestFit="1" customWidth="1"/>
    <col min="8973" max="8973" width="5.140625" bestFit="1" customWidth="1"/>
    <col min="8974" max="8974" width="4.140625" bestFit="1" customWidth="1"/>
    <col min="8975" max="8978" width="5.140625" bestFit="1" customWidth="1"/>
    <col min="9217" max="9217" width="4.140625" bestFit="1" customWidth="1"/>
    <col min="9218" max="9218" width="11.140625" bestFit="1" customWidth="1"/>
    <col min="9219" max="9219" width="15.140625" bestFit="1" customWidth="1"/>
    <col min="9220" max="9220" width="7" bestFit="1" customWidth="1"/>
    <col min="9221" max="9222" width="5.140625" bestFit="1" customWidth="1"/>
    <col min="9223" max="9223" width="7" bestFit="1" customWidth="1"/>
    <col min="9224" max="9224" width="4.140625" bestFit="1" customWidth="1"/>
    <col min="9225" max="9225" width="3.85546875" bestFit="1" customWidth="1"/>
    <col min="9226" max="9228" width="4.140625" bestFit="1" customWidth="1"/>
    <col min="9229" max="9229" width="5.140625" bestFit="1" customWidth="1"/>
    <col min="9230" max="9230" width="4.140625" bestFit="1" customWidth="1"/>
    <col min="9231" max="9234" width="5.140625" bestFit="1" customWidth="1"/>
    <col min="9473" max="9473" width="4.140625" bestFit="1" customWidth="1"/>
    <col min="9474" max="9474" width="11.140625" bestFit="1" customWidth="1"/>
    <col min="9475" max="9475" width="15.140625" bestFit="1" customWidth="1"/>
    <col min="9476" max="9476" width="7" bestFit="1" customWidth="1"/>
    <col min="9477" max="9478" width="5.140625" bestFit="1" customWidth="1"/>
    <col min="9479" max="9479" width="7" bestFit="1" customWidth="1"/>
    <col min="9480" max="9480" width="4.140625" bestFit="1" customWidth="1"/>
    <col min="9481" max="9481" width="3.85546875" bestFit="1" customWidth="1"/>
    <col min="9482" max="9484" width="4.140625" bestFit="1" customWidth="1"/>
    <col min="9485" max="9485" width="5.140625" bestFit="1" customWidth="1"/>
    <col min="9486" max="9486" width="4.140625" bestFit="1" customWidth="1"/>
    <col min="9487" max="9490" width="5.140625" bestFit="1" customWidth="1"/>
    <col min="9729" max="9729" width="4.140625" bestFit="1" customWidth="1"/>
    <col min="9730" max="9730" width="11.140625" bestFit="1" customWidth="1"/>
    <col min="9731" max="9731" width="15.140625" bestFit="1" customWidth="1"/>
    <col min="9732" max="9732" width="7" bestFit="1" customWidth="1"/>
    <col min="9733" max="9734" width="5.140625" bestFit="1" customWidth="1"/>
    <col min="9735" max="9735" width="7" bestFit="1" customWidth="1"/>
    <col min="9736" max="9736" width="4.140625" bestFit="1" customWidth="1"/>
    <col min="9737" max="9737" width="3.85546875" bestFit="1" customWidth="1"/>
    <col min="9738" max="9740" width="4.140625" bestFit="1" customWidth="1"/>
    <col min="9741" max="9741" width="5.140625" bestFit="1" customWidth="1"/>
    <col min="9742" max="9742" width="4.140625" bestFit="1" customWidth="1"/>
    <col min="9743" max="9746" width="5.140625" bestFit="1" customWidth="1"/>
    <col min="9985" max="9985" width="4.140625" bestFit="1" customWidth="1"/>
    <col min="9986" max="9986" width="11.140625" bestFit="1" customWidth="1"/>
    <col min="9987" max="9987" width="15.140625" bestFit="1" customWidth="1"/>
    <col min="9988" max="9988" width="7" bestFit="1" customWidth="1"/>
    <col min="9989" max="9990" width="5.140625" bestFit="1" customWidth="1"/>
    <col min="9991" max="9991" width="7" bestFit="1" customWidth="1"/>
    <col min="9992" max="9992" width="4.140625" bestFit="1" customWidth="1"/>
    <col min="9993" max="9993" width="3.85546875" bestFit="1" customWidth="1"/>
    <col min="9994" max="9996" width="4.140625" bestFit="1" customWidth="1"/>
    <col min="9997" max="9997" width="5.140625" bestFit="1" customWidth="1"/>
    <col min="9998" max="9998" width="4.140625" bestFit="1" customWidth="1"/>
    <col min="9999" max="10002" width="5.140625" bestFit="1" customWidth="1"/>
    <col min="10241" max="10241" width="4.140625" bestFit="1" customWidth="1"/>
    <col min="10242" max="10242" width="11.140625" bestFit="1" customWidth="1"/>
    <col min="10243" max="10243" width="15.140625" bestFit="1" customWidth="1"/>
    <col min="10244" max="10244" width="7" bestFit="1" customWidth="1"/>
    <col min="10245" max="10246" width="5.140625" bestFit="1" customWidth="1"/>
    <col min="10247" max="10247" width="7" bestFit="1" customWidth="1"/>
    <col min="10248" max="10248" width="4.140625" bestFit="1" customWidth="1"/>
    <col min="10249" max="10249" width="3.85546875" bestFit="1" customWidth="1"/>
    <col min="10250" max="10252" width="4.140625" bestFit="1" customWidth="1"/>
    <col min="10253" max="10253" width="5.140625" bestFit="1" customWidth="1"/>
    <col min="10254" max="10254" width="4.140625" bestFit="1" customWidth="1"/>
    <col min="10255" max="10258" width="5.140625" bestFit="1" customWidth="1"/>
    <col min="10497" max="10497" width="4.140625" bestFit="1" customWidth="1"/>
    <col min="10498" max="10498" width="11.140625" bestFit="1" customWidth="1"/>
    <col min="10499" max="10499" width="15.140625" bestFit="1" customWidth="1"/>
    <col min="10500" max="10500" width="7" bestFit="1" customWidth="1"/>
    <col min="10501" max="10502" width="5.140625" bestFit="1" customWidth="1"/>
    <col min="10503" max="10503" width="7" bestFit="1" customWidth="1"/>
    <col min="10504" max="10504" width="4.140625" bestFit="1" customWidth="1"/>
    <col min="10505" max="10505" width="3.85546875" bestFit="1" customWidth="1"/>
    <col min="10506" max="10508" width="4.140625" bestFit="1" customWidth="1"/>
    <col min="10509" max="10509" width="5.140625" bestFit="1" customWidth="1"/>
    <col min="10510" max="10510" width="4.140625" bestFit="1" customWidth="1"/>
    <col min="10511" max="10514" width="5.140625" bestFit="1" customWidth="1"/>
    <col min="10753" max="10753" width="4.140625" bestFit="1" customWidth="1"/>
    <col min="10754" max="10754" width="11.140625" bestFit="1" customWidth="1"/>
    <col min="10755" max="10755" width="15.140625" bestFit="1" customWidth="1"/>
    <col min="10756" max="10756" width="7" bestFit="1" customWidth="1"/>
    <col min="10757" max="10758" width="5.140625" bestFit="1" customWidth="1"/>
    <col min="10759" max="10759" width="7" bestFit="1" customWidth="1"/>
    <col min="10760" max="10760" width="4.140625" bestFit="1" customWidth="1"/>
    <col min="10761" max="10761" width="3.85546875" bestFit="1" customWidth="1"/>
    <col min="10762" max="10764" width="4.140625" bestFit="1" customWidth="1"/>
    <col min="10765" max="10765" width="5.140625" bestFit="1" customWidth="1"/>
    <col min="10766" max="10766" width="4.140625" bestFit="1" customWidth="1"/>
    <col min="10767" max="10770" width="5.140625" bestFit="1" customWidth="1"/>
    <col min="11009" max="11009" width="4.140625" bestFit="1" customWidth="1"/>
    <col min="11010" max="11010" width="11.140625" bestFit="1" customWidth="1"/>
    <col min="11011" max="11011" width="15.140625" bestFit="1" customWidth="1"/>
    <col min="11012" max="11012" width="7" bestFit="1" customWidth="1"/>
    <col min="11013" max="11014" width="5.140625" bestFit="1" customWidth="1"/>
    <col min="11015" max="11015" width="7" bestFit="1" customWidth="1"/>
    <col min="11016" max="11016" width="4.140625" bestFit="1" customWidth="1"/>
    <col min="11017" max="11017" width="3.85546875" bestFit="1" customWidth="1"/>
    <col min="11018" max="11020" width="4.140625" bestFit="1" customWidth="1"/>
    <col min="11021" max="11021" width="5.140625" bestFit="1" customWidth="1"/>
    <col min="11022" max="11022" width="4.140625" bestFit="1" customWidth="1"/>
    <col min="11023" max="11026" width="5.140625" bestFit="1" customWidth="1"/>
    <col min="11265" max="11265" width="4.140625" bestFit="1" customWidth="1"/>
    <col min="11266" max="11266" width="11.140625" bestFit="1" customWidth="1"/>
    <col min="11267" max="11267" width="15.140625" bestFit="1" customWidth="1"/>
    <col min="11268" max="11268" width="7" bestFit="1" customWidth="1"/>
    <col min="11269" max="11270" width="5.140625" bestFit="1" customWidth="1"/>
    <col min="11271" max="11271" width="7" bestFit="1" customWidth="1"/>
    <col min="11272" max="11272" width="4.140625" bestFit="1" customWidth="1"/>
    <col min="11273" max="11273" width="3.85546875" bestFit="1" customWidth="1"/>
    <col min="11274" max="11276" width="4.140625" bestFit="1" customWidth="1"/>
    <col min="11277" max="11277" width="5.140625" bestFit="1" customWidth="1"/>
    <col min="11278" max="11278" width="4.140625" bestFit="1" customWidth="1"/>
    <col min="11279" max="11282" width="5.140625" bestFit="1" customWidth="1"/>
    <col min="11521" max="11521" width="4.140625" bestFit="1" customWidth="1"/>
    <col min="11522" max="11522" width="11.140625" bestFit="1" customWidth="1"/>
    <col min="11523" max="11523" width="15.140625" bestFit="1" customWidth="1"/>
    <col min="11524" max="11524" width="7" bestFit="1" customWidth="1"/>
    <col min="11525" max="11526" width="5.140625" bestFit="1" customWidth="1"/>
    <col min="11527" max="11527" width="7" bestFit="1" customWidth="1"/>
    <col min="11528" max="11528" width="4.140625" bestFit="1" customWidth="1"/>
    <col min="11529" max="11529" width="3.85546875" bestFit="1" customWidth="1"/>
    <col min="11530" max="11532" width="4.140625" bestFit="1" customWidth="1"/>
    <col min="11533" max="11533" width="5.140625" bestFit="1" customWidth="1"/>
    <col min="11534" max="11534" width="4.140625" bestFit="1" customWidth="1"/>
    <col min="11535" max="11538" width="5.140625" bestFit="1" customWidth="1"/>
    <col min="11777" max="11777" width="4.140625" bestFit="1" customWidth="1"/>
    <col min="11778" max="11778" width="11.140625" bestFit="1" customWidth="1"/>
    <col min="11779" max="11779" width="15.140625" bestFit="1" customWidth="1"/>
    <col min="11780" max="11780" width="7" bestFit="1" customWidth="1"/>
    <col min="11781" max="11782" width="5.140625" bestFit="1" customWidth="1"/>
    <col min="11783" max="11783" width="7" bestFit="1" customWidth="1"/>
    <col min="11784" max="11784" width="4.140625" bestFit="1" customWidth="1"/>
    <col min="11785" max="11785" width="3.85546875" bestFit="1" customWidth="1"/>
    <col min="11786" max="11788" width="4.140625" bestFit="1" customWidth="1"/>
    <col min="11789" max="11789" width="5.140625" bestFit="1" customWidth="1"/>
    <col min="11790" max="11790" width="4.140625" bestFit="1" customWidth="1"/>
    <col min="11791" max="11794" width="5.140625" bestFit="1" customWidth="1"/>
    <col min="12033" max="12033" width="4.140625" bestFit="1" customWidth="1"/>
    <col min="12034" max="12034" width="11.140625" bestFit="1" customWidth="1"/>
    <col min="12035" max="12035" width="15.140625" bestFit="1" customWidth="1"/>
    <col min="12036" max="12036" width="7" bestFit="1" customWidth="1"/>
    <col min="12037" max="12038" width="5.140625" bestFit="1" customWidth="1"/>
    <col min="12039" max="12039" width="7" bestFit="1" customWidth="1"/>
    <col min="12040" max="12040" width="4.140625" bestFit="1" customWidth="1"/>
    <col min="12041" max="12041" width="3.85546875" bestFit="1" customWidth="1"/>
    <col min="12042" max="12044" width="4.140625" bestFit="1" customWidth="1"/>
    <col min="12045" max="12045" width="5.140625" bestFit="1" customWidth="1"/>
    <col min="12046" max="12046" width="4.140625" bestFit="1" customWidth="1"/>
    <col min="12047" max="12050" width="5.140625" bestFit="1" customWidth="1"/>
    <col min="12289" max="12289" width="4.140625" bestFit="1" customWidth="1"/>
    <col min="12290" max="12290" width="11.140625" bestFit="1" customWidth="1"/>
    <col min="12291" max="12291" width="15.140625" bestFit="1" customWidth="1"/>
    <col min="12292" max="12292" width="7" bestFit="1" customWidth="1"/>
    <col min="12293" max="12294" width="5.140625" bestFit="1" customWidth="1"/>
    <col min="12295" max="12295" width="7" bestFit="1" customWidth="1"/>
    <col min="12296" max="12296" width="4.140625" bestFit="1" customWidth="1"/>
    <col min="12297" max="12297" width="3.85546875" bestFit="1" customWidth="1"/>
    <col min="12298" max="12300" width="4.140625" bestFit="1" customWidth="1"/>
    <col min="12301" max="12301" width="5.140625" bestFit="1" customWidth="1"/>
    <col min="12302" max="12302" width="4.140625" bestFit="1" customWidth="1"/>
    <col min="12303" max="12306" width="5.140625" bestFit="1" customWidth="1"/>
    <col min="12545" max="12545" width="4.140625" bestFit="1" customWidth="1"/>
    <col min="12546" max="12546" width="11.140625" bestFit="1" customWidth="1"/>
    <col min="12547" max="12547" width="15.140625" bestFit="1" customWidth="1"/>
    <col min="12548" max="12548" width="7" bestFit="1" customWidth="1"/>
    <col min="12549" max="12550" width="5.140625" bestFit="1" customWidth="1"/>
    <col min="12551" max="12551" width="7" bestFit="1" customWidth="1"/>
    <col min="12552" max="12552" width="4.140625" bestFit="1" customWidth="1"/>
    <col min="12553" max="12553" width="3.85546875" bestFit="1" customWidth="1"/>
    <col min="12554" max="12556" width="4.140625" bestFit="1" customWidth="1"/>
    <col min="12557" max="12557" width="5.140625" bestFit="1" customWidth="1"/>
    <col min="12558" max="12558" width="4.140625" bestFit="1" customWidth="1"/>
    <col min="12559" max="12562" width="5.140625" bestFit="1" customWidth="1"/>
    <col min="12801" max="12801" width="4.140625" bestFit="1" customWidth="1"/>
    <col min="12802" max="12802" width="11.140625" bestFit="1" customWidth="1"/>
    <col min="12803" max="12803" width="15.140625" bestFit="1" customWidth="1"/>
    <col min="12804" max="12804" width="7" bestFit="1" customWidth="1"/>
    <col min="12805" max="12806" width="5.140625" bestFit="1" customWidth="1"/>
    <col min="12807" max="12807" width="7" bestFit="1" customWidth="1"/>
    <col min="12808" max="12808" width="4.140625" bestFit="1" customWidth="1"/>
    <col min="12809" max="12809" width="3.85546875" bestFit="1" customWidth="1"/>
    <col min="12810" max="12812" width="4.140625" bestFit="1" customWidth="1"/>
    <col min="12813" max="12813" width="5.140625" bestFit="1" customWidth="1"/>
    <col min="12814" max="12814" width="4.140625" bestFit="1" customWidth="1"/>
    <col min="12815" max="12818" width="5.140625" bestFit="1" customWidth="1"/>
    <col min="13057" max="13057" width="4.140625" bestFit="1" customWidth="1"/>
    <col min="13058" max="13058" width="11.140625" bestFit="1" customWidth="1"/>
    <col min="13059" max="13059" width="15.140625" bestFit="1" customWidth="1"/>
    <col min="13060" max="13060" width="7" bestFit="1" customWidth="1"/>
    <col min="13061" max="13062" width="5.140625" bestFit="1" customWidth="1"/>
    <col min="13063" max="13063" width="7" bestFit="1" customWidth="1"/>
    <col min="13064" max="13064" width="4.140625" bestFit="1" customWidth="1"/>
    <col min="13065" max="13065" width="3.85546875" bestFit="1" customWidth="1"/>
    <col min="13066" max="13068" width="4.140625" bestFit="1" customWidth="1"/>
    <col min="13069" max="13069" width="5.140625" bestFit="1" customWidth="1"/>
    <col min="13070" max="13070" width="4.140625" bestFit="1" customWidth="1"/>
    <col min="13071" max="13074" width="5.140625" bestFit="1" customWidth="1"/>
    <col min="13313" max="13313" width="4.140625" bestFit="1" customWidth="1"/>
    <col min="13314" max="13314" width="11.140625" bestFit="1" customWidth="1"/>
    <col min="13315" max="13315" width="15.140625" bestFit="1" customWidth="1"/>
    <col min="13316" max="13316" width="7" bestFit="1" customWidth="1"/>
    <col min="13317" max="13318" width="5.140625" bestFit="1" customWidth="1"/>
    <col min="13319" max="13319" width="7" bestFit="1" customWidth="1"/>
    <col min="13320" max="13320" width="4.140625" bestFit="1" customWidth="1"/>
    <col min="13321" max="13321" width="3.85546875" bestFit="1" customWidth="1"/>
    <col min="13322" max="13324" width="4.140625" bestFit="1" customWidth="1"/>
    <col min="13325" max="13325" width="5.140625" bestFit="1" customWidth="1"/>
    <col min="13326" max="13326" width="4.140625" bestFit="1" customWidth="1"/>
    <col min="13327" max="13330" width="5.140625" bestFit="1" customWidth="1"/>
    <col min="13569" max="13569" width="4.140625" bestFit="1" customWidth="1"/>
    <col min="13570" max="13570" width="11.140625" bestFit="1" customWidth="1"/>
    <col min="13571" max="13571" width="15.140625" bestFit="1" customWidth="1"/>
    <col min="13572" max="13572" width="7" bestFit="1" customWidth="1"/>
    <col min="13573" max="13574" width="5.140625" bestFit="1" customWidth="1"/>
    <col min="13575" max="13575" width="7" bestFit="1" customWidth="1"/>
    <col min="13576" max="13576" width="4.140625" bestFit="1" customWidth="1"/>
    <col min="13577" max="13577" width="3.85546875" bestFit="1" customWidth="1"/>
    <col min="13578" max="13580" width="4.140625" bestFit="1" customWidth="1"/>
    <col min="13581" max="13581" width="5.140625" bestFit="1" customWidth="1"/>
    <col min="13582" max="13582" width="4.140625" bestFit="1" customWidth="1"/>
    <col min="13583" max="13586" width="5.140625" bestFit="1" customWidth="1"/>
    <col min="13825" max="13825" width="4.140625" bestFit="1" customWidth="1"/>
    <col min="13826" max="13826" width="11.140625" bestFit="1" customWidth="1"/>
    <col min="13827" max="13827" width="15.140625" bestFit="1" customWidth="1"/>
    <col min="13828" max="13828" width="7" bestFit="1" customWidth="1"/>
    <col min="13829" max="13830" width="5.140625" bestFit="1" customWidth="1"/>
    <col min="13831" max="13831" width="7" bestFit="1" customWidth="1"/>
    <col min="13832" max="13832" width="4.140625" bestFit="1" customWidth="1"/>
    <col min="13833" max="13833" width="3.85546875" bestFit="1" customWidth="1"/>
    <col min="13834" max="13836" width="4.140625" bestFit="1" customWidth="1"/>
    <col min="13837" max="13837" width="5.140625" bestFit="1" customWidth="1"/>
    <col min="13838" max="13838" width="4.140625" bestFit="1" customWidth="1"/>
    <col min="13839" max="13842" width="5.140625" bestFit="1" customWidth="1"/>
    <col min="14081" max="14081" width="4.140625" bestFit="1" customWidth="1"/>
    <col min="14082" max="14082" width="11.140625" bestFit="1" customWidth="1"/>
    <col min="14083" max="14083" width="15.140625" bestFit="1" customWidth="1"/>
    <col min="14084" max="14084" width="7" bestFit="1" customWidth="1"/>
    <col min="14085" max="14086" width="5.140625" bestFit="1" customWidth="1"/>
    <col min="14087" max="14087" width="7" bestFit="1" customWidth="1"/>
    <col min="14088" max="14088" width="4.140625" bestFit="1" customWidth="1"/>
    <col min="14089" max="14089" width="3.85546875" bestFit="1" customWidth="1"/>
    <col min="14090" max="14092" width="4.140625" bestFit="1" customWidth="1"/>
    <col min="14093" max="14093" width="5.140625" bestFit="1" customWidth="1"/>
    <col min="14094" max="14094" width="4.140625" bestFit="1" customWidth="1"/>
    <col min="14095" max="14098" width="5.140625" bestFit="1" customWidth="1"/>
    <col min="14337" max="14337" width="4.140625" bestFit="1" customWidth="1"/>
    <col min="14338" max="14338" width="11.140625" bestFit="1" customWidth="1"/>
    <col min="14339" max="14339" width="15.140625" bestFit="1" customWidth="1"/>
    <col min="14340" max="14340" width="7" bestFit="1" customWidth="1"/>
    <col min="14341" max="14342" width="5.140625" bestFit="1" customWidth="1"/>
    <col min="14343" max="14343" width="7" bestFit="1" customWidth="1"/>
    <col min="14344" max="14344" width="4.140625" bestFit="1" customWidth="1"/>
    <col min="14345" max="14345" width="3.85546875" bestFit="1" customWidth="1"/>
    <col min="14346" max="14348" width="4.140625" bestFit="1" customWidth="1"/>
    <col min="14349" max="14349" width="5.140625" bestFit="1" customWidth="1"/>
    <col min="14350" max="14350" width="4.140625" bestFit="1" customWidth="1"/>
    <col min="14351" max="14354" width="5.140625" bestFit="1" customWidth="1"/>
    <col min="14593" max="14593" width="4.140625" bestFit="1" customWidth="1"/>
    <col min="14594" max="14594" width="11.140625" bestFit="1" customWidth="1"/>
    <col min="14595" max="14595" width="15.140625" bestFit="1" customWidth="1"/>
    <col min="14596" max="14596" width="7" bestFit="1" customWidth="1"/>
    <col min="14597" max="14598" width="5.140625" bestFit="1" customWidth="1"/>
    <col min="14599" max="14599" width="7" bestFit="1" customWidth="1"/>
    <col min="14600" max="14600" width="4.140625" bestFit="1" customWidth="1"/>
    <col min="14601" max="14601" width="3.85546875" bestFit="1" customWidth="1"/>
    <col min="14602" max="14604" width="4.140625" bestFit="1" customWidth="1"/>
    <col min="14605" max="14605" width="5.140625" bestFit="1" customWidth="1"/>
    <col min="14606" max="14606" width="4.140625" bestFit="1" customWidth="1"/>
    <col min="14607" max="14610" width="5.140625" bestFit="1" customWidth="1"/>
    <col min="14849" max="14849" width="4.140625" bestFit="1" customWidth="1"/>
    <col min="14850" max="14850" width="11.140625" bestFit="1" customWidth="1"/>
    <col min="14851" max="14851" width="15.140625" bestFit="1" customWidth="1"/>
    <col min="14852" max="14852" width="7" bestFit="1" customWidth="1"/>
    <col min="14853" max="14854" width="5.140625" bestFit="1" customWidth="1"/>
    <col min="14855" max="14855" width="7" bestFit="1" customWidth="1"/>
    <col min="14856" max="14856" width="4.140625" bestFit="1" customWidth="1"/>
    <col min="14857" max="14857" width="3.85546875" bestFit="1" customWidth="1"/>
    <col min="14858" max="14860" width="4.140625" bestFit="1" customWidth="1"/>
    <col min="14861" max="14861" width="5.140625" bestFit="1" customWidth="1"/>
    <col min="14862" max="14862" width="4.140625" bestFit="1" customWidth="1"/>
    <col min="14863" max="14866" width="5.140625" bestFit="1" customWidth="1"/>
    <col min="15105" max="15105" width="4.140625" bestFit="1" customWidth="1"/>
    <col min="15106" max="15106" width="11.140625" bestFit="1" customWidth="1"/>
    <col min="15107" max="15107" width="15.140625" bestFit="1" customWidth="1"/>
    <col min="15108" max="15108" width="7" bestFit="1" customWidth="1"/>
    <col min="15109" max="15110" width="5.140625" bestFit="1" customWidth="1"/>
    <col min="15111" max="15111" width="7" bestFit="1" customWidth="1"/>
    <col min="15112" max="15112" width="4.140625" bestFit="1" customWidth="1"/>
    <col min="15113" max="15113" width="3.85546875" bestFit="1" customWidth="1"/>
    <col min="15114" max="15116" width="4.140625" bestFit="1" customWidth="1"/>
    <col min="15117" max="15117" width="5.140625" bestFit="1" customWidth="1"/>
    <col min="15118" max="15118" width="4.140625" bestFit="1" customWidth="1"/>
    <col min="15119" max="15122" width="5.140625" bestFit="1" customWidth="1"/>
    <col min="15361" max="15361" width="4.140625" bestFit="1" customWidth="1"/>
    <col min="15362" max="15362" width="11.140625" bestFit="1" customWidth="1"/>
    <col min="15363" max="15363" width="15.140625" bestFit="1" customWidth="1"/>
    <col min="15364" max="15364" width="7" bestFit="1" customWidth="1"/>
    <col min="15365" max="15366" width="5.140625" bestFit="1" customWidth="1"/>
    <col min="15367" max="15367" width="7" bestFit="1" customWidth="1"/>
    <col min="15368" max="15368" width="4.140625" bestFit="1" customWidth="1"/>
    <col min="15369" max="15369" width="3.85546875" bestFit="1" customWidth="1"/>
    <col min="15370" max="15372" width="4.140625" bestFit="1" customWidth="1"/>
    <col min="15373" max="15373" width="5.140625" bestFit="1" customWidth="1"/>
    <col min="15374" max="15374" width="4.140625" bestFit="1" customWidth="1"/>
    <col min="15375" max="15378" width="5.140625" bestFit="1" customWidth="1"/>
    <col min="15617" max="15617" width="4.140625" bestFit="1" customWidth="1"/>
    <col min="15618" max="15618" width="11.140625" bestFit="1" customWidth="1"/>
    <col min="15619" max="15619" width="15.140625" bestFit="1" customWidth="1"/>
    <col min="15620" max="15620" width="7" bestFit="1" customWidth="1"/>
    <col min="15621" max="15622" width="5.140625" bestFit="1" customWidth="1"/>
    <col min="15623" max="15623" width="7" bestFit="1" customWidth="1"/>
    <col min="15624" max="15624" width="4.140625" bestFit="1" customWidth="1"/>
    <col min="15625" max="15625" width="3.85546875" bestFit="1" customWidth="1"/>
    <col min="15626" max="15628" width="4.140625" bestFit="1" customWidth="1"/>
    <col min="15629" max="15629" width="5.140625" bestFit="1" customWidth="1"/>
    <col min="15630" max="15630" width="4.140625" bestFit="1" customWidth="1"/>
    <col min="15631" max="15634" width="5.140625" bestFit="1" customWidth="1"/>
    <col min="15873" max="15873" width="4.140625" bestFit="1" customWidth="1"/>
    <col min="15874" max="15874" width="11.140625" bestFit="1" customWidth="1"/>
    <col min="15875" max="15875" width="15.140625" bestFit="1" customWidth="1"/>
    <col min="15876" max="15876" width="7" bestFit="1" customWidth="1"/>
    <col min="15877" max="15878" width="5.140625" bestFit="1" customWidth="1"/>
    <col min="15879" max="15879" width="7" bestFit="1" customWidth="1"/>
    <col min="15880" max="15880" width="4.140625" bestFit="1" customWidth="1"/>
    <col min="15881" max="15881" width="3.85546875" bestFit="1" customWidth="1"/>
    <col min="15882" max="15884" width="4.140625" bestFit="1" customWidth="1"/>
    <col min="15885" max="15885" width="5.140625" bestFit="1" customWidth="1"/>
    <col min="15886" max="15886" width="4.140625" bestFit="1" customWidth="1"/>
    <col min="15887" max="15890" width="5.140625" bestFit="1" customWidth="1"/>
    <col min="16129" max="16129" width="4.140625" bestFit="1" customWidth="1"/>
    <col min="16130" max="16130" width="11.140625" bestFit="1" customWidth="1"/>
    <col min="16131" max="16131" width="15.140625" bestFit="1" customWidth="1"/>
    <col min="16132" max="16132" width="7" bestFit="1" customWidth="1"/>
    <col min="16133" max="16134" width="5.140625" bestFit="1" customWidth="1"/>
    <col min="16135" max="16135" width="7" bestFit="1" customWidth="1"/>
    <col min="16136" max="16136" width="4.140625" bestFit="1" customWidth="1"/>
    <col min="16137" max="16137" width="3.85546875" bestFit="1" customWidth="1"/>
    <col min="16138" max="16140" width="4.140625" bestFit="1" customWidth="1"/>
    <col min="16141" max="16141" width="5.140625" bestFit="1" customWidth="1"/>
    <col min="16142" max="16142" width="4.140625" bestFit="1" customWidth="1"/>
    <col min="16143" max="16146" width="5.140625" bestFit="1" customWidth="1"/>
  </cols>
  <sheetData>
    <row r="1" spans="1:18" ht="53.25" customHeight="1" thickBot="1" x14ac:dyDescent="0.3">
      <c r="A1" s="32" t="s">
        <v>0</v>
      </c>
      <c r="B1" s="33"/>
      <c r="C1" s="33"/>
      <c r="D1" s="33"/>
      <c r="E1" s="33"/>
      <c r="F1" s="33"/>
      <c r="G1" s="33"/>
      <c r="H1" s="34" t="s">
        <v>1</v>
      </c>
      <c r="I1" s="34"/>
      <c r="J1" s="34"/>
      <c r="K1" s="34"/>
      <c r="L1" s="34"/>
      <c r="M1" s="34"/>
      <c r="N1" s="35" t="s">
        <v>2</v>
      </c>
      <c r="O1" s="35"/>
      <c r="P1" s="35"/>
      <c r="Q1" s="35"/>
      <c r="R1" s="36"/>
    </row>
    <row r="2" spans="1:18" ht="73.5" x14ac:dyDescent="0.25">
      <c r="A2" s="26" t="s">
        <v>3</v>
      </c>
      <c r="B2" s="27" t="s">
        <v>4</v>
      </c>
      <c r="C2" s="27" t="s">
        <v>5</v>
      </c>
      <c r="D2" s="28" t="s">
        <v>6</v>
      </c>
      <c r="E2" s="28" t="s">
        <v>7</v>
      </c>
      <c r="F2" s="29" t="s">
        <v>8</v>
      </c>
      <c r="G2" s="30" t="s">
        <v>9</v>
      </c>
      <c r="H2" s="28" t="s">
        <v>10</v>
      </c>
      <c r="I2" s="27" t="s">
        <v>9</v>
      </c>
      <c r="J2" s="28" t="s">
        <v>8</v>
      </c>
      <c r="K2" s="28" t="s">
        <v>11</v>
      </c>
      <c r="L2" s="28" t="s">
        <v>12</v>
      </c>
      <c r="M2" s="28" t="s">
        <v>13</v>
      </c>
      <c r="N2" s="28" t="s">
        <v>14</v>
      </c>
      <c r="O2" s="28" t="s">
        <v>15</v>
      </c>
      <c r="P2" s="28" t="s">
        <v>16</v>
      </c>
      <c r="Q2" s="28" t="s">
        <v>17</v>
      </c>
      <c r="R2" s="31" t="s">
        <v>18</v>
      </c>
    </row>
    <row r="3" spans="1:18" ht="15.75" x14ac:dyDescent="0.25">
      <c r="A3" s="12">
        <v>1</v>
      </c>
      <c r="B3" s="2" t="s">
        <v>19</v>
      </c>
      <c r="C3" s="2" t="s">
        <v>20</v>
      </c>
      <c r="D3" s="3">
        <v>1607</v>
      </c>
      <c r="E3" s="3">
        <v>245</v>
      </c>
      <c r="F3" s="4">
        <v>214</v>
      </c>
      <c r="G3" s="5">
        <f t="shared" ref="G3:G24" si="0">IF(F3&lt;15,0,F3/(E3/100))</f>
        <v>87.346938775510196</v>
      </c>
      <c r="H3" s="6">
        <v>3</v>
      </c>
      <c r="I3" s="7">
        <v>1</v>
      </c>
      <c r="J3" s="8">
        <v>3</v>
      </c>
      <c r="K3" s="9">
        <v>2</v>
      </c>
      <c r="L3" s="3">
        <v>3</v>
      </c>
      <c r="M3" s="10">
        <f t="shared" ref="M3:M24" si="1">H3+I3+J3+K3+L3</f>
        <v>12</v>
      </c>
      <c r="N3" s="11">
        <v>46</v>
      </c>
      <c r="O3" s="3">
        <v>114</v>
      </c>
      <c r="P3" s="3">
        <v>114</v>
      </c>
      <c r="Q3" s="3">
        <v>197</v>
      </c>
      <c r="R3" s="13">
        <v>467.5</v>
      </c>
    </row>
    <row r="4" spans="1:18" ht="15.75" x14ac:dyDescent="0.25">
      <c r="A4" s="12">
        <v>2</v>
      </c>
      <c r="B4" s="2" t="s">
        <v>21</v>
      </c>
      <c r="C4" s="2" t="s">
        <v>22</v>
      </c>
      <c r="D4" s="3">
        <v>1538</v>
      </c>
      <c r="E4" s="3">
        <v>344</v>
      </c>
      <c r="F4" s="4">
        <v>227</v>
      </c>
      <c r="G4" s="5">
        <f t="shared" si="0"/>
        <v>65.988372093023258</v>
      </c>
      <c r="H4" s="6">
        <v>5</v>
      </c>
      <c r="I4" s="7">
        <v>11</v>
      </c>
      <c r="J4" s="8">
        <v>2</v>
      </c>
      <c r="K4" s="9">
        <v>1</v>
      </c>
      <c r="L4" s="3">
        <v>1</v>
      </c>
      <c r="M4" s="10">
        <f t="shared" si="1"/>
        <v>20</v>
      </c>
      <c r="N4" s="11">
        <v>52</v>
      </c>
      <c r="O4" s="3">
        <v>199</v>
      </c>
      <c r="P4" s="3">
        <v>344</v>
      </c>
      <c r="Q4" s="3">
        <v>344</v>
      </c>
      <c r="R4" s="13">
        <v>610</v>
      </c>
    </row>
    <row r="5" spans="1:18" ht="15.75" x14ac:dyDescent="0.25">
      <c r="A5" s="12">
        <v>3</v>
      </c>
      <c r="B5" s="2" t="s">
        <v>23</v>
      </c>
      <c r="C5" s="2" t="s">
        <v>24</v>
      </c>
      <c r="D5" s="3">
        <v>1465.5</v>
      </c>
      <c r="E5" s="3">
        <v>186</v>
      </c>
      <c r="F5" s="4">
        <v>150</v>
      </c>
      <c r="G5" s="5">
        <f t="shared" si="0"/>
        <v>80.645161290322577</v>
      </c>
      <c r="H5" s="6">
        <v>7</v>
      </c>
      <c r="I5" s="7">
        <v>4</v>
      </c>
      <c r="J5" s="8">
        <v>5</v>
      </c>
      <c r="K5" s="9">
        <v>7</v>
      </c>
      <c r="L5" s="3">
        <v>5</v>
      </c>
      <c r="M5" s="10">
        <f t="shared" si="1"/>
        <v>28</v>
      </c>
      <c r="N5" s="11"/>
      <c r="O5" s="3">
        <v>4</v>
      </c>
      <c r="P5" s="3">
        <v>186</v>
      </c>
      <c r="Q5" s="3">
        <v>186</v>
      </c>
      <c r="R5" s="13">
        <v>103</v>
      </c>
    </row>
    <row r="6" spans="1:18" ht="15.75" x14ac:dyDescent="0.25">
      <c r="A6" s="12">
        <v>4</v>
      </c>
      <c r="B6" s="2" t="s">
        <v>25</v>
      </c>
      <c r="C6" s="2" t="s">
        <v>26</v>
      </c>
      <c r="D6" s="3">
        <v>1532.25</v>
      </c>
      <c r="E6" s="3">
        <v>331</v>
      </c>
      <c r="F6" s="4">
        <v>232</v>
      </c>
      <c r="G6" s="5">
        <f t="shared" si="0"/>
        <v>70.090634441087616</v>
      </c>
      <c r="H6" s="6">
        <v>6</v>
      </c>
      <c r="I6" s="7">
        <v>9</v>
      </c>
      <c r="J6" s="8">
        <v>1</v>
      </c>
      <c r="K6" s="9">
        <v>8</v>
      </c>
      <c r="L6" s="3">
        <v>7</v>
      </c>
      <c r="M6" s="10">
        <f t="shared" si="1"/>
        <v>31</v>
      </c>
      <c r="N6" s="11">
        <v>15</v>
      </c>
      <c r="O6" s="3">
        <v>15</v>
      </c>
      <c r="P6" s="3">
        <v>132</v>
      </c>
      <c r="Q6" s="3">
        <v>132</v>
      </c>
      <c r="R6" s="13">
        <v>102</v>
      </c>
    </row>
    <row r="7" spans="1:18" ht="15.75" x14ac:dyDescent="0.25">
      <c r="A7" s="12">
        <v>5</v>
      </c>
      <c r="B7" s="2" t="s">
        <v>27</v>
      </c>
      <c r="C7" s="2" t="s">
        <v>28</v>
      </c>
      <c r="D7" s="3">
        <v>1448.5</v>
      </c>
      <c r="E7" s="3">
        <v>289</v>
      </c>
      <c r="F7" s="4">
        <v>180</v>
      </c>
      <c r="G7" s="5">
        <f t="shared" si="0"/>
        <v>62.283737024221452</v>
      </c>
      <c r="H7" s="6">
        <v>8</v>
      </c>
      <c r="I7" s="7">
        <v>15</v>
      </c>
      <c r="J7" s="8">
        <v>4</v>
      </c>
      <c r="K7" s="9">
        <v>3</v>
      </c>
      <c r="L7" s="3">
        <v>4</v>
      </c>
      <c r="M7" s="10">
        <f t="shared" si="1"/>
        <v>34</v>
      </c>
      <c r="N7" s="11">
        <v>24</v>
      </c>
      <c r="O7" s="3">
        <v>90</v>
      </c>
      <c r="P7" s="3">
        <v>115</v>
      </c>
      <c r="Q7" s="3">
        <v>189</v>
      </c>
      <c r="R7" s="13">
        <v>243.5</v>
      </c>
    </row>
    <row r="8" spans="1:18" ht="15.75" x14ac:dyDescent="0.25">
      <c r="A8" s="12">
        <v>6</v>
      </c>
      <c r="B8" s="2" t="s">
        <v>29</v>
      </c>
      <c r="C8" s="2" t="s">
        <v>30</v>
      </c>
      <c r="D8" s="3">
        <v>1435</v>
      </c>
      <c r="E8" s="3">
        <v>149</v>
      </c>
      <c r="F8" s="4">
        <v>124</v>
      </c>
      <c r="G8" s="5">
        <f t="shared" si="0"/>
        <v>83.22147651006712</v>
      </c>
      <c r="H8" s="6">
        <v>10</v>
      </c>
      <c r="I8" s="7">
        <v>3</v>
      </c>
      <c r="J8" s="8">
        <v>7</v>
      </c>
      <c r="K8" s="9">
        <v>9</v>
      </c>
      <c r="L8" s="3">
        <v>6</v>
      </c>
      <c r="M8" s="10">
        <f t="shared" si="1"/>
        <v>35</v>
      </c>
      <c r="N8" s="11"/>
      <c r="O8" s="3">
        <v>149</v>
      </c>
      <c r="P8" s="3">
        <v>149</v>
      </c>
      <c r="Q8" s="3">
        <v>149</v>
      </c>
      <c r="R8" s="13">
        <v>80.5</v>
      </c>
    </row>
    <row r="9" spans="1:18" ht="15.75" x14ac:dyDescent="0.25">
      <c r="A9" s="12">
        <v>7</v>
      </c>
      <c r="B9" s="2" t="s">
        <v>31</v>
      </c>
      <c r="C9" s="2" t="s">
        <v>32</v>
      </c>
      <c r="D9" s="3">
        <v>1429.5</v>
      </c>
      <c r="E9" s="3">
        <v>132</v>
      </c>
      <c r="F9" s="4">
        <v>112</v>
      </c>
      <c r="G9" s="5">
        <f t="shared" si="0"/>
        <v>84.848484848484844</v>
      </c>
      <c r="H9" s="6">
        <v>11</v>
      </c>
      <c r="I9" s="7">
        <v>2</v>
      </c>
      <c r="J9" s="8">
        <v>9</v>
      </c>
      <c r="K9" s="9">
        <v>4</v>
      </c>
      <c r="L9" s="3">
        <v>9</v>
      </c>
      <c r="M9" s="10">
        <f t="shared" si="1"/>
        <v>35</v>
      </c>
      <c r="N9" s="11">
        <v>4</v>
      </c>
      <c r="O9" s="3">
        <v>83</v>
      </c>
      <c r="P9" s="3">
        <v>83</v>
      </c>
      <c r="Q9" s="3">
        <v>109</v>
      </c>
      <c r="R9" s="13">
        <v>204.5</v>
      </c>
    </row>
    <row r="10" spans="1:18" ht="15.75" x14ac:dyDescent="0.25">
      <c r="A10" s="12">
        <v>8</v>
      </c>
      <c r="B10" s="2" t="s">
        <v>33</v>
      </c>
      <c r="C10" s="2" t="s">
        <v>34</v>
      </c>
      <c r="D10" s="3">
        <v>1396</v>
      </c>
      <c r="E10" s="3">
        <v>198</v>
      </c>
      <c r="F10" s="4">
        <v>127</v>
      </c>
      <c r="G10" s="5">
        <f t="shared" si="0"/>
        <v>64.141414141414145</v>
      </c>
      <c r="H10" s="6">
        <v>12</v>
      </c>
      <c r="I10" s="7">
        <v>14</v>
      </c>
      <c r="J10" s="8">
        <v>6</v>
      </c>
      <c r="K10" s="9">
        <v>6</v>
      </c>
      <c r="L10" s="3">
        <v>2</v>
      </c>
      <c r="M10" s="10">
        <f t="shared" si="1"/>
        <v>40</v>
      </c>
      <c r="N10" s="11">
        <v>33</v>
      </c>
      <c r="O10" s="3">
        <v>80</v>
      </c>
      <c r="P10" s="3">
        <v>155</v>
      </c>
      <c r="Q10" s="3">
        <v>198</v>
      </c>
      <c r="R10" s="13">
        <v>121</v>
      </c>
    </row>
    <row r="11" spans="1:18" ht="15.75" x14ac:dyDescent="0.25">
      <c r="A11" s="12">
        <v>9</v>
      </c>
      <c r="B11" s="2" t="s">
        <v>35</v>
      </c>
      <c r="C11" s="2" t="s">
        <v>36</v>
      </c>
      <c r="D11" s="3">
        <v>1616.5</v>
      </c>
      <c r="E11" s="3">
        <v>119</v>
      </c>
      <c r="F11" s="4">
        <v>70</v>
      </c>
      <c r="G11" s="5">
        <f t="shared" si="0"/>
        <v>58.82352941176471</v>
      </c>
      <c r="H11" s="6">
        <v>1</v>
      </c>
      <c r="I11" s="7">
        <v>16</v>
      </c>
      <c r="J11" s="8">
        <v>10</v>
      </c>
      <c r="K11" s="9">
        <v>5</v>
      </c>
      <c r="L11" s="3">
        <v>8</v>
      </c>
      <c r="M11" s="10">
        <f t="shared" si="1"/>
        <v>40</v>
      </c>
      <c r="N11" s="11"/>
      <c r="O11" s="3">
        <v>37</v>
      </c>
      <c r="P11" s="3">
        <v>65</v>
      </c>
      <c r="Q11" s="3">
        <v>119</v>
      </c>
      <c r="R11" s="13">
        <v>127.5</v>
      </c>
    </row>
    <row r="12" spans="1:18" ht="15.75" x14ac:dyDescent="0.25">
      <c r="A12" s="12">
        <v>10</v>
      </c>
      <c r="B12" s="2" t="s">
        <v>29</v>
      </c>
      <c r="C12" s="2" t="s">
        <v>37</v>
      </c>
      <c r="D12" s="3">
        <v>1611.5</v>
      </c>
      <c r="E12" s="3">
        <v>25</v>
      </c>
      <c r="F12" s="4">
        <v>20</v>
      </c>
      <c r="G12" s="5">
        <f t="shared" si="0"/>
        <v>80</v>
      </c>
      <c r="H12" s="6">
        <v>2</v>
      </c>
      <c r="I12" s="7">
        <v>5</v>
      </c>
      <c r="J12" s="8">
        <v>14</v>
      </c>
      <c r="K12" s="9">
        <v>16</v>
      </c>
      <c r="L12" s="3">
        <v>16</v>
      </c>
      <c r="M12" s="10">
        <f t="shared" si="1"/>
        <v>53</v>
      </c>
      <c r="N12" s="11"/>
      <c r="O12" s="3"/>
      <c r="P12" s="3"/>
      <c r="Q12" s="3">
        <v>13</v>
      </c>
      <c r="R12" s="13">
        <v>7.5</v>
      </c>
    </row>
    <row r="13" spans="1:18" ht="15.75" x14ac:dyDescent="0.25">
      <c r="A13" s="12">
        <v>11</v>
      </c>
      <c r="B13" s="2" t="s">
        <v>21</v>
      </c>
      <c r="C13" s="2" t="s">
        <v>38</v>
      </c>
      <c r="D13" s="3">
        <v>1394.5</v>
      </c>
      <c r="E13" s="3">
        <v>187</v>
      </c>
      <c r="F13" s="4">
        <v>121</v>
      </c>
      <c r="G13" s="5">
        <f t="shared" si="0"/>
        <v>64.705882352941174</v>
      </c>
      <c r="H13" s="6">
        <v>13</v>
      </c>
      <c r="I13" s="7">
        <v>13</v>
      </c>
      <c r="J13" s="8">
        <v>8</v>
      </c>
      <c r="K13" s="9">
        <v>11</v>
      </c>
      <c r="L13" s="3">
        <v>10</v>
      </c>
      <c r="M13" s="10">
        <f t="shared" si="1"/>
        <v>55</v>
      </c>
      <c r="N13" s="11">
        <v>31</v>
      </c>
      <c r="O13" s="3">
        <v>101</v>
      </c>
      <c r="P13" s="3">
        <v>101</v>
      </c>
      <c r="Q13" s="3">
        <v>101</v>
      </c>
      <c r="R13" s="13">
        <v>67.5</v>
      </c>
    </row>
    <row r="14" spans="1:18" ht="15.75" x14ac:dyDescent="0.25">
      <c r="A14" s="12">
        <v>12</v>
      </c>
      <c r="B14" s="2" t="s">
        <v>27</v>
      </c>
      <c r="C14" s="2" t="s">
        <v>39</v>
      </c>
      <c r="D14" s="3">
        <v>1373.5</v>
      </c>
      <c r="E14" s="3">
        <v>67</v>
      </c>
      <c r="F14" s="4">
        <v>50</v>
      </c>
      <c r="G14" s="5">
        <f t="shared" si="0"/>
        <v>74.626865671641781</v>
      </c>
      <c r="H14" s="6">
        <v>14</v>
      </c>
      <c r="I14" s="7">
        <v>7</v>
      </c>
      <c r="J14" s="8">
        <v>12</v>
      </c>
      <c r="K14" s="9">
        <v>10</v>
      </c>
      <c r="L14" s="3">
        <v>12</v>
      </c>
      <c r="M14" s="10">
        <f t="shared" si="1"/>
        <v>55</v>
      </c>
      <c r="N14" s="11"/>
      <c r="O14" s="3">
        <v>23</v>
      </c>
      <c r="P14" s="3">
        <v>42</v>
      </c>
      <c r="Q14" s="3">
        <v>67</v>
      </c>
      <c r="R14" s="13">
        <v>70.5</v>
      </c>
    </row>
    <row r="15" spans="1:18" ht="15.75" x14ac:dyDescent="0.25">
      <c r="A15" s="12">
        <v>13</v>
      </c>
      <c r="B15" s="2" t="s">
        <v>40</v>
      </c>
      <c r="C15" s="2" t="s">
        <v>41</v>
      </c>
      <c r="D15" s="3">
        <v>1355</v>
      </c>
      <c r="E15" s="3">
        <v>96</v>
      </c>
      <c r="F15" s="4">
        <v>63</v>
      </c>
      <c r="G15" s="5">
        <f t="shared" si="0"/>
        <v>65.625</v>
      </c>
      <c r="H15" s="6">
        <v>15</v>
      </c>
      <c r="I15" s="7">
        <v>12</v>
      </c>
      <c r="J15" s="8">
        <v>11</v>
      </c>
      <c r="K15" s="9">
        <v>12</v>
      </c>
      <c r="L15" s="3">
        <v>11</v>
      </c>
      <c r="M15" s="10">
        <f t="shared" si="1"/>
        <v>61</v>
      </c>
      <c r="N15" s="11">
        <v>15</v>
      </c>
      <c r="O15" s="3">
        <v>15</v>
      </c>
      <c r="P15" s="3">
        <v>15</v>
      </c>
      <c r="Q15" s="3">
        <v>72</v>
      </c>
      <c r="R15" s="13">
        <v>48</v>
      </c>
    </row>
    <row r="16" spans="1:18" ht="15.75" x14ac:dyDescent="0.25">
      <c r="A16" s="12">
        <v>14</v>
      </c>
      <c r="B16" s="2" t="s">
        <v>42</v>
      </c>
      <c r="C16" s="2" t="s">
        <v>37</v>
      </c>
      <c r="D16" s="3">
        <v>1587.5</v>
      </c>
      <c r="E16" s="3">
        <v>35</v>
      </c>
      <c r="F16" s="4">
        <v>16</v>
      </c>
      <c r="G16" s="5">
        <f t="shared" si="0"/>
        <v>45.714285714285715</v>
      </c>
      <c r="H16" s="6">
        <v>4</v>
      </c>
      <c r="I16" s="7">
        <v>17</v>
      </c>
      <c r="J16" s="8">
        <v>17</v>
      </c>
      <c r="K16" s="9">
        <v>13</v>
      </c>
      <c r="L16" s="3">
        <v>13</v>
      </c>
      <c r="M16" s="10">
        <f t="shared" si="1"/>
        <v>64</v>
      </c>
      <c r="N16" s="11"/>
      <c r="O16" s="3"/>
      <c r="P16" s="3">
        <v>10</v>
      </c>
      <c r="Q16" s="3">
        <v>35</v>
      </c>
      <c r="R16" s="13">
        <v>35.5</v>
      </c>
    </row>
    <row r="17" spans="1:18" ht="15.75" x14ac:dyDescent="0.25">
      <c r="A17" s="12">
        <v>15</v>
      </c>
      <c r="B17" s="2" t="s">
        <v>21</v>
      </c>
      <c r="C17" s="2" t="s">
        <v>43</v>
      </c>
      <c r="D17" s="3">
        <v>1324</v>
      </c>
      <c r="E17" s="3">
        <v>24</v>
      </c>
      <c r="F17" s="4">
        <v>19</v>
      </c>
      <c r="G17" s="5">
        <f t="shared" si="0"/>
        <v>79.166666666666671</v>
      </c>
      <c r="H17" s="6">
        <v>19</v>
      </c>
      <c r="I17" s="7">
        <v>6</v>
      </c>
      <c r="J17" s="8">
        <v>15</v>
      </c>
      <c r="K17" s="9">
        <v>14</v>
      </c>
      <c r="L17" s="3">
        <v>14</v>
      </c>
      <c r="M17" s="10">
        <f t="shared" si="1"/>
        <v>68</v>
      </c>
      <c r="N17" s="11"/>
      <c r="O17" s="3"/>
      <c r="P17" s="3"/>
      <c r="Q17" s="3">
        <v>24</v>
      </c>
      <c r="R17" s="13">
        <v>12</v>
      </c>
    </row>
    <row r="18" spans="1:18" ht="15.75" x14ac:dyDescent="0.25">
      <c r="A18" s="12">
        <v>16</v>
      </c>
      <c r="B18" s="2" t="s">
        <v>44</v>
      </c>
      <c r="C18" s="2" t="s">
        <v>45</v>
      </c>
      <c r="D18" s="3">
        <v>1355</v>
      </c>
      <c r="E18" s="3">
        <v>63</v>
      </c>
      <c r="F18" s="4">
        <v>45</v>
      </c>
      <c r="G18" s="5">
        <f t="shared" si="0"/>
        <v>71.428571428571431</v>
      </c>
      <c r="H18" s="6">
        <v>16</v>
      </c>
      <c r="I18" s="7">
        <v>8</v>
      </c>
      <c r="J18" s="8">
        <v>13</v>
      </c>
      <c r="K18" s="9">
        <v>18</v>
      </c>
      <c r="L18" s="3">
        <v>18</v>
      </c>
      <c r="M18" s="10">
        <f t="shared" si="1"/>
        <v>73</v>
      </c>
      <c r="N18" s="11"/>
      <c r="O18" s="3"/>
      <c r="P18" s="3"/>
      <c r="Q18" s="3"/>
      <c r="R18" s="13"/>
    </row>
    <row r="19" spans="1:18" ht="15.75" x14ac:dyDescent="0.25">
      <c r="A19" s="12">
        <v>17</v>
      </c>
      <c r="B19" s="2" t="s">
        <v>46</v>
      </c>
      <c r="C19" s="2" t="s">
        <v>22</v>
      </c>
      <c r="D19" s="3">
        <v>1317</v>
      </c>
      <c r="E19" s="3">
        <v>23</v>
      </c>
      <c r="F19" s="4">
        <v>16</v>
      </c>
      <c r="G19" s="5">
        <f t="shared" si="0"/>
        <v>69.565217391304344</v>
      </c>
      <c r="H19" s="6">
        <v>20</v>
      </c>
      <c r="I19" s="7">
        <v>10</v>
      </c>
      <c r="J19" s="8">
        <v>16</v>
      </c>
      <c r="K19" s="9">
        <v>15</v>
      </c>
      <c r="L19" s="3">
        <v>15</v>
      </c>
      <c r="M19" s="10">
        <f t="shared" si="1"/>
        <v>76</v>
      </c>
      <c r="N19" s="11"/>
      <c r="O19" s="3"/>
      <c r="P19" s="3">
        <v>9</v>
      </c>
      <c r="Q19" s="3">
        <v>23</v>
      </c>
      <c r="R19" s="13">
        <v>11.5</v>
      </c>
    </row>
    <row r="20" spans="1:18" ht="15.75" x14ac:dyDescent="0.25">
      <c r="A20" s="12">
        <v>18</v>
      </c>
      <c r="B20" s="2" t="s">
        <v>47</v>
      </c>
      <c r="C20" s="2" t="s">
        <v>26</v>
      </c>
      <c r="D20" s="3">
        <v>1437</v>
      </c>
      <c r="E20" s="3">
        <v>0</v>
      </c>
      <c r="F20" s="4">
        <v>0</v>
      </c>
      <c r="G20" s="5">
        <f t="shared" si="0"/>
        <v>0</v>
      </c>
      <c r="H20" s="6">
        <v>9</v>
      </c>
      <c r="I20" s="7">
        <v>18</v>
      </c>
      <c r="J20" s="8">
        <v>20</v>
      </c>
      <c r="K20" s="9">
        <v>20</v>
      </c>
      <c r="L20" s="3">
        <v>20</v>
      </c>
      <c r="M20" s="10">
        <f t="shared" si="1"/>
        <v>87</v>
      </c>
      <c r="N20" s="11"/>
      <c r="O20" s="3"/>
      <c r="P20" s="3"/>
      <c r="Q20" s="3"/>
      <c r="R20" s="13"/>
    </row>
    <row r="21" spans="1:18" ht="15.75" x14ac:dyDescent="0.25">
      <c r="A21" s="12">
        <v>19</v>
      </c>
      <c r="B21" s="2" t="s">
        <v>48</v>
      </c>
      <c r="C21" s="2" t="s">
        <v>22</v>
      </c>
      <c r="D21" s="3">
        <v>1308</v>
      </c>
      <c r="E21" s="3">
        <v>17</v>
      </c>
      <c r="F21" s="4">
        <v>10</v>
      </c>
      <c r="G21" s="5">
        <f t="shared" si="0"/>
        <v>0</v>
      </c>
      <c r="H21" s="6">
        <v>21</v>
      </c>
      <c r="I21" s="7">
        <v>21</v>
      </c>
      <c r="J21" s="8">
        <v>18</v>
      </c>
      <c r="K21" s="9">
        <v>17</v>
      </c>
      <c r="L21" s="3">
        <v>17</v>
      </c>
      <c r="M21" s="10">
        <f t="shared" si="1"/>
        <v>94</v>
      </c>
      <c r="N21" s="11"/>
      <c r="O21" s="3"/>
      <c r="P21" s="3"/>
      <c r="Q21" s="3">
        <v>2</v>
      </c>
      <c r="R21" s="13">
        <v>1</v>
      </c>
    </row>
    <row r="22" spans="1:18" ht="15.75" x14ac:dyDescent="0.25">
      <c r="A22" s="12">
        <v>20</v>
      </c>
      <c r="B22" s="2" t="s">
        <v>42</v>
      </c>
      <c r="C22" s="2" t="s">
        <v>49</v>
      </c>
      <c r="D22" s="3">
        <v>1349</v>
      </c>
      <c r="E22" s="3">
        <v>14</v>
      </c>
      <c r="F22" s="4">
        <v>6</v>
      </c>
      <c r="G22" s="5">
        <f t="shared" si="0"/>
        <v>0</v>
      </c>
      <c r="H22" s="6">
        <v>18</v>
      </c>
      <c r="I22" s="7">
        <v>20</v>
      </c>
      <c r="J22" s="8">
        <v>19</v>
      </c>
      <c r="K22" s="9">
        <v>19</v>
      </c>
      <c r="L22" s="3">
        <v>19</v>
      </c>
      <c r="M22" s="10">
        <f t="shared" si="1"/>
        <v>95</v>
      </c>
      <c r="N22" s="11"/>
      <c r="O22" s="3"/>
      <c r="P22" s="3"/>
      <c r="Q22" s="3"/>
      <c r="R22" s="13"/>
    </row>
    <row r="23" spans="1:18" ht="15.75" x14ac:dyDescent="0.25">
      <c r="A23" s="12">
        <v>21</v>
      </c>
      <c r="B23" s="2" t="s">
        <v>29</v>
      </c>
      <c r="C23" s="2" t="s">
        <v>50</v>
      </c>
      <c r="D23" s="3">
        <v>1350</v>
      </c>
      <c r="E23" s="3">
        <v>3</v>
      </c>
      <c r="F23" s="4">
        <v>0</v>
      </c>
      <c r="G23" s="5">
        <f t="shared" si="0"/>
        <v>0</v>
      </c>
      <c r="H23" s="6">
        <v>17</v>
      </c>
      <c r="I23" s="7">
        <v>19</v>
      </c>
      <c r="J23" s="8">
        <v>21</v>
      </c>
      <c r="K23" s="9">
        <v>21</v>
      </c>
      <c r="L23" s="3">
        <v>21</v>
      </c>
      <c r="M23" s="10">
        <f t="shared" si="1"/>
        <v>99</v>
      </c>
      <c r="N23" s="11"/>
      <c r="O23" s="3"/>
      <c r="P23" s="3"/>
      <c r="Q23" s="3"/>
      <c r="R23" s="13"/>
    </row>
    <row r="24" spans="1:18" ht="16.5" thickBot="1" x14ac:dyDescent="0.3">
      <c r="A24" s="14">
        <v>22</v>
      </c>
      <c r="B24" s="15" t="s">
        <v>51</v>
      </c>
      <c r="C24" s="15" t="s">
        <v>52</v>
      </c>
      <c r="D24" s="16">
        <v>1300</v>
      </c>
      <c r="E24" s="16">
        <v>0</v>
      </c>
      <c r="F24" s="17">
        <v>0</v>
      </c>
      <c r="G24" s="18">
        <f t="shared" si="0"/>
        <v>0</v>
      </c>
      <c r="H24" s="19">
        <v>22</v>
      </c>
      <c r="I24" s="20">
        <v>22</v>
      </c>
      <c r="J24" s="21">
        <v>22</v>
      </c>
      <c r="K24" s="22">
        <v>22</v>
      </c>
      <c r="L24" s="16">
        <v>22</v>
      </c>
      <c r="M24" s="23">
        <f t="shared" si="1"/>
        <v>110</v>
      </c>
      <c r="N24" s="24"/>
      <c r="O24" s="16"/>
      <c r="P24" s="16"/>
      <c r="Q24" s="16"/>
      <c r="R24" s="25"/>
    </row>
    <row r="25" spans="1:18" ht="15.75" x14ac:dyDescent="0.25">
      <c r="J25" s="1"/>
    </row>
    <row r="26" spans="1:18" ht="15.75" x14ac:dyDescent="0.25">
      <c r="J26" s="1"/>
    </row>
  </sheetData>
  <mergeCells count="3">
    <mergeCell ref="A1:G1"/>
    <mergeCell ref="H1:M1"/>
    <mergeCell ref="N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2016-02-18T19:01:32Z</dcterms:created>
  <dcterms:modified xsi:type="dcterms:W3CDTF">2016-02-18T19:03:54Z</dcterms:modified>
</cp:coreProperties>
</file>